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-120" yWindow="-120" windowWidth="21840" windowHeight="131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5" i="1" l="1"/>
  <c r="XFD194" i="1"/>
  <c r="XFD193" i="1"/>
  <c r="XFD192" i="1"/>
  <c r="XFD191" i="1"/>
  <c r="XFD190" i="1"/>
  <c r="XFD189" i="1"/>
  <c r="XFD188" i="1"/>
  <c r="XFD187" i="1"/>
  <c r="XFD186" i="1"/>
  <c r="XFD185" i="1"/>
  <c r="XFD184" i="1"/>
  <c r="XFD183" i="1"/>
  <c r="XFD182" i="1"/>
  <c r="XFD181" i="1"/>
  <c r="XFD180" i="1"/>
  <c r="XFD179" i="1"/>
  <c r="XFD178" i="1"/>
  <c r="XFD177" i="1"/>
  <c r="XFD176" i="1"/>
  <c r="XFD175" i="1"/>
  <c r="XFD174" i="1"/>
  <c r="XFD173" i="1"/>
  <c r="XFD172" i="1"/>
  <c r="XFD171" i="1"/>
  <c r="XFD170" i="1"/>
  <c r="XFD169" i="1"/>
  <c r="XFD168" i="1"/>
  <c r="XFD167" i="1"/>
  <c r="XFD166" i="1"/>
  <c r="XFD165" i="1"/>
  <c r="XFD164" i="1"/>
  <c r="XFD163" i="1"/>
  <c r="XFD162" i="1"/>
  <c r="XFD161" i="1"/>
  <c r="XFD160" i="1"/>
  <c r="XFD159" i="1"/>
  <c r="XFD158" i="1"/>
  <c r="XFD157" i="1"/>
  <c r="XFD156" i="1"/>
  <c r="XFD155" i="1"/>
  <c r="XFD154" i="1"/>
  <c r="XFD153" i="1"/>
  <c r="XFD152" i="1"/>
  <c r="XFD151" i="1"/>
  <c r="XFD150" i="1"/>
  <c r="XFD149" i="1"/>
  <c r="XFD148" i="1"/>
  <c r="XFD147" i="1"/>
  <c r="XFD146" i="1"/>
  <c r="XFD145" i="1"/>
  <c r="XFD144" i="1"/>
  <c r="XFD143" i="1"/>
  <c r="XFD142" i="1"/>
  <c r="XFD141" i="1"/>
  <c r="XFD140" i="1"/>
  <c r="XFD139" i="1"/>
  <c r="XFD138" i="1"/>
  <c r="XFD137" i="1"/>
  <c r="XFD136" i="1"/>
  <c r="XFD135" i="1"/>
  <c r="XFD134" i="1"/>
  <c r="XFD133" i="1"/>
  <c r="XFD132" i="1"/>
  <c r="XFD131" i="1"/>
  <c r="XFD130" i="1"/>
  <c r="XFD129" i="1"/>
  <c r="XFD128" i="1"/>
  <c r="XFD127" i="1"/>
  <c r="XFD126" i="1"/>
  <c r="XFD125" i="1"/>
  <c r="XFD124" i="1"/>
  <c r="XFD123" i="1"/>
  <c r="XFD122" i="1"/>
  <c r="XFD121" i="1"/>
  <c r="XFD120" i="1"/>
  <c r="XFD119" i="1"/>
  <c r="XFD118" i="1"/>
  <c r="XFD117" i="1"/>
  <c r="XFD116" i="1"/>
  <c r="XFD115" i="1"/>
  <c r="XFD114" i="1"/>
  <c r="XFD113" i="1"/>
  <c r="XFD112" i="1"/>
  <c r="XFD111" i="1"/>
  <c r="XFD110" i="1"/>
  <c r="XFD109" i="1"/>
  <c r="XFD108" i="1"/>
  <c r="XFD107" i="1"/>
  <c r="XFD106" i="1"/>
  <c r="XFD105" i="1"/>
  <c r="XFD104" i="1"/>
  <c r="XFD103" i="1"/>
  <c r="XFD102" i="1"/>
  <c r="XFD101" i="1"/>
  <c r="XFD100" i="1"/>
  <c r="XFD99" i="1"/>
  <c r="XFD98" i="1"/>
  <c r="XFD97" i="1"/>
  <c r="XFD96" i="1"/>
  <c r="XFD95" i="1"/>
  <c r="XFD94" i="1"/>
  <c r="XFD93" i="1"/>
  <c r="XFD92" i="1"/>
  <c r="XFD91" i="1"/>
  <c r="XFD90" i="1"/>
  <c r="XFD89" i="1"/>
  <c r="XFD88" i="1"/>
  <c r="XFD87" i="1"/>
  <c r="XFD86" i="1"/>
  <c r="XFD85" i="1"/>
  <c r="XFD84" i="1"/>
  <c r="XFD83" i="1"/>
  <c r="XFD82" i="1"/>
  <c r="XFD81" i="1"/>
  <c r="XFD80" i="1"/>
  <c r="XFD79" i="1"/>
  <c r="XFD78" i="1"/>
  <c r="XFD77" i="1"/>
  <c r="XFD76" i="1"/>
  <c r="XFD75" i="1"/>
  <c r="XFD74" i="1"/>
  <c r="XFD73" i="1"/>
  <c r="XFD72" i="1"/>
  <c r="XFD71" i="1"/>
  <c r="XFD70" i="1"/>
  <c r="XFD69" i="1"/>
  <c r="XFD68" i="1"/>
  <c r="XFD67" i="1"/>
  <c r="XFD66" i="1"/>
  <c r="XFD65" i="1"/>
  <c r="XFD64" i="1"/>
  <c r="XFD63" i="1"/>
  <c r="XFD62" i="1"/>
  <c r="XFD61" i="1"/>
  <c r="XFD60" i="1"/>
  <c r="XFD59" i="1"/>
  <c r="XFD58" i="1"/>
  <c r="XFD57" i="1"/>
  <c r="XFD56" i="1"/>
  <c r="XFD55" i="1"/>
  <c r="XFD54" i="1"/>
  <c r="XFD53" i="1"/>
  <c r="XFD52" i="1"/>
  <c r="XFD51" i="1"/>
  <c r="XFD50" i="1"/>
  <c r="XFD49" i="1"/>
  <c r="XFD48" i="1"/>
  <c r="XFD47" i="1"/>
  <c r="XFD46" i="1"/>
  <c r="XFD45" i="1"/>
  <c r="XFD44" i="1"/>
  <c r="XFD43" i="1"/>
  <c r="XFD42" i="1"/>
  <c r="XFD41" i="1"/>
  <c r="XFD40" i="1"/>
  <c r="XFD39" i="1"/>
  <c r="XFD38" i="1"/>
  <c r="XFD37" i="1"/>
  <c r="XFD36" i="1"/>
  <c r="XFD35" i="1"/>
  <c r="XFD34" i="1"/>
  <c r="XFD33" i="1"/>
  <c r="XFD32" i="1"/>
  <c r="XFD31" i="1"/>
  <c r="XFD30" i="1"/>
  <c r="XFD29" i="1"/>
  <c r="XFD28" i="1"/>
  <c r="XFD27" i="1"/>
  <c r="XFD26" i="1"/>
  <c r="XFD25" i="1"/>
  <c r="XFD24" i="1"/>
  <c r="XFD23" i="1"/>
  <c r="XFD22" i="1"/>
  <c r="XFD21" i="1"/>
  <c r="XFD20" i="1"/>
  <c r="XFD19" i="1"/>
  <c r="XFD18" i="1"/>
  <c r="XFD17" i="1"/>
  <c r="XFD16" i="1"/>
  <c r="XFD15" i="1"/>
  <c r="XFD14" i="1"/>
  <c r="XFD13" i="1"/>
  <c r="XFD12" i="1"/>
  <c r="XFD11" i="1"/>
  <c r="XFD10" i="1"/>
  <c r="XFD9" i="1"/>
  <c r="XFD8" i="1"/>
  <c r="XFD7" i="1"/>
  <c r="XFD6" i="1"/>
</calcChain>
</file>

<file path=xl/comments1.xml><?xml version="1.0" encoding="utf-8"?>
<comments xmlns="http://schemas.openxmlformats.org/spreadsheetml/2006/main">
  <authors>
    <author>Ruben Dario Mañon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<sst xmlns="http://schemas.openxmlformats.org/spreadsheetml/2006/main" count="873" uniqueCount="293">
  <si>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</si>
  <si>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</si>
  <si>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</si>
  <si>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</si>
  <si>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</si>
  <si>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</si>
  <si>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</si>
  <si>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Licey al Medio</t>
  </si>
  <si>
    <t>ITBIS</t>
  </si>
  <si>
    <t>FERRETERIA VASQUEZ ESPAILLAT</t>
  </si>
  <si>
    <t>ROMER MOTO SIERRA</t>
  </si>
  <si>
    <t>130642184</t>
  </si>
  <si>
    <t>CASA DEL PUEBLO</t>
  </si>
  <si>
    <t>130628882</t>
  </si>
  <si>
    <t>SUCESORES JULIO C. RODRIGUEZ</t>
  </si>
  <si>
    <t>130494632</t>
  </si>
  <si>
    <t>FERRETERIA PAULINO ALBA S.R.L</t>
  </si>
  <si>
    <t>131771203</t>
  </si>
  <si>
    <t>RAFAEL ALVAREZ, S.R.L.</t>
  </si>
  <si>
    <t>102000409</t>
  </si>
  <si>
    <t>FD. CEMENTO GRIS CIBAO</t>
  </si>
  <si>
    <t>GALONES GASOIL</t>
  </si>
  <si>
    <t>RESPUESTO LA HISPANIOLA S.R.L</t>
  </si>
  <si>
    <t>102318034</t>
  </si>
  <si>
    <t>CENTRO GOMAS BELLO</t>
  </si>
  <si>
    <t>103035833</t>
  </si>
  <si>
    <t>JOSE RAFAEL ENRIQUE ARIAS GARCIA</t>
  </si>
  <si>
    <t>0310208807-1</t>
  </si>
  <si>
    <t>MAIDA PAULINA SANCHEZ CARDENAS</t>
  </si>
  <si>
    <t>03100133655</t>
  </si>
  <si>
    <t>03600082014</t>
  </si>
  <si>
    <t>LAMPARAS COBRA</t>
  </si>
  <si>
    <t>BOMBILLOS</t>
  </si>
  <si>
    <t>FOTOCELDAS</t>
  </si>
  <si>
    <t>GREMIO RODRIGUEZ, LEANDRO R.</t>
  </si>
  <si>
    <t>09500177853</t>
  </si>
  <si>
    <t>ITPLUS DOMINICANA</t>
  </si>
  <si>
    <t>131089569</t>
  </si>
  <si>
    <t>CAFE SANTO DOMINGO</t>
  </si>
  <si>
    <t>ARANA TRUPER</t>
  </si>
  <si>
    <t>PABLO LIBERATO TRINIDAD PAULINO</t>
  </si>
  <si>
    <t>05400328117</t>
  </si>
  <si>
    <t>132725761</t>
  </si>
  <si>
    <t>ELVIS ANDRES CRUZ CRUZ</t>
  </si>
  <si>
    <t>05400912324</t>
  </si>
  <si>
    <t>LUIS JOSE GIL GUZMAN</t>
  </si>
  <si>
    <t>09500021234</t>
  </si>
  <si>
    <t>FALDO AGUA</t>
  </si>
  <si>
    <t>ATAUD DE NINA</t>
  </si>
  <si>
    <t>2024-0966</t>
  </si>
  <si>
    <t>CAPACITORES</t>
  </si>
  <si>
    <t>2024-0967</t>
  </si>
  <si>
    <t>CONFECCIONES ANAMER , SRL.</t>
  </si>
  <si>
    <t>131875882</t>
  </si>
  <si>
    <t>BANDERAS DOMINICANAS</t>
  </si>
  <si>
    <t>BANDERAS AYUNTAMIENTO</t>
  </si>
  <si>
    <t>2024-0968</t>
  </si>
  <si>
    <t>VASO #2 PLASTIFAR</t>
  </si>
  <si>
    <t>VASO #7 PLASTIFAR</t>
  </si>
  <si>
    <t>ESTROPAJO 3M BRITEX</t>
  </si>
  <si>
    <t>ESPONJA 3M</t>
  </si>
  <si>
    <t>SERVILLETA</t>
  </si>
  <si>
    <t>AZUCAR BLANCA 5LB</t>
  </si>
  <si>
    <t>MENTA CARAMELO</t>
  </si>
  <si>
    <t>CREMORA COFFE CREAMER</t>
  </si>
  <si>
    <t>CAFE SANTO DOMINGO 1LB</t>
  </si>
  <si>
    <t>CAFE CIBAO</t>
  </si>
  <si>
    <t>NUEZ MOSCADA MOLIDA</t>
  </si>
  <si>
    <t>AXION LIMON</t>
  </si>
  <si>
    <t>FABULOSO ALT PINO 1GALON</t>
  </si>
  <si>
    <t>FABULOSO ALT PINO 2LT</t>
  </si>
  <si>
    <t>2024-0969</t>
  </si>
  <si>
    <t>BOTA GOLIAT</t>
  </si>
  <si>
    <t>LIMA TRIANGULAR</t>
  </si>
  <si>
    <t>BOMBILLO 9W</t>
  </si>
  <si>
    <t>CANDADO HERMEX</t>
  </si>
  <si>
    <t>COPIA DE LLAVE</t>
  </si>
  <si>
    <t>2024-0970</t>
  </si>
  <si>
    <t>HECTOR RAFAEL CASTILLO</t>
  </si>
  <si>
    <t>03102088808</t>
  </si>
  <si>
    <t>TAPADAS</t>
  </si>
  <si>
    <t>2024-0971</t>
  </si>
  <si>
    <t>BLOCK DE 6-3 HOYOS</t>
  </si>
  <si>
    <t>2024-0972</t>
  </si>
  <si>
    <t>IMPRESORA EPSON LX-350 PLUS MATRICIAL PARALELO</t>
  </si>
  <si>
    <t>AC ADAPTER DELL GENUINE ADP-90LD</t>
  </si>
  <si>
    <t>INSTALACION Y CONFIGURACION DE IMPRESORA</t>
  </si>
  <si>
    <t>2024-0973</t>
  </si>
  <si>
    <t>HILO P/CORTAR GRAMA</t>
  </si>
  <si>
    <t>LENTES TRANSPARENTES TRUPER</t>
  </si>
  <si>
    <t>PARES DE GUANTE P/BASURA</t>
  </si>
  <si>
    <t>BOMBILLO LED 9W</t>
  </si>
  <si>
    <t>2024-0974</t>
  </si>
  <si>
    <t>ROBERT DISCO LIGHT</t>
  </si>
  <si>
    <t>09500140323</t>
  </si>
  <si>
    <t>TARIMA</t>
  </si>
  <si>
    <t>SONIDO</t>
  </si>
  <si>
    <t>SONIDO RODANTE</t>
  </si>
  <si>
    <t>2024-0975</t>
  </si>
  <si>
    <t>CONECTORES</t>
  </si>
  <si>
    <t>2024-0976</t>
  </si>
  <si>
    <t>03105135747</t>
  </si>
  <si>
    <t>ACEITE 4T</t>
  </si>
  <si>
    <t>MANTENIMIIENTO</t>
  </si>
  <si>
    <t>BUJIA</t>
  </si>
  <si>
    <t>2024-0977</t>
  </si>
  <si>
    <t>ACEITE VALVOLINE 2T</t>
  </si>
  <si>
    <t>2024-0978</t>
  </si>
  <si>
    <t>JOSE A. FERNANDEZ o MOTO PIEZA LICEY</t>
  </si>
  <si>
    <t>05400288311</t>
  </si>
  <si>
    <t>GOMA</t>
  </si>
  <si>
    <t>2024-0979</t>
  </si>
  <si>
    <t>FELIX MARIA MARTINEZ PEREZ</t>
  </si>
  <si>
    <t>2X3-14</t>
  </si>
  <si>
    <t>1X3 -12</t>
  </si>
  <si>
    <t>HOJA DE ZINC 6/34</t>
  </si>
  <si>
    <t>LB. CLAVO 2</t>
  </si>
  <si>
    <t>LB. CLAVO 2 1/2</t>
  </si>
  <si>
    <t>2024-0980</t>
  </si>
  <si>
    <t>2X3-12</t>
  </si>
  <si>
    <t>2024-0981</t>
  </si>
  <si>
    <t>2X4 -12</t>
  </si>
  <si>
    <t>1/2X6 -12</t>
  </si>
  <si>
    <t>2024-0982</t>
  </si>
  <si>
    <t>ARITOS P/COLUMNA 12X18"</t>
  </si>
  <si>
    <t>VARILLA D/CONSTRUCCION 3/8"</t>
  </si>
  <si>
    <t>VARILLA D/CONSTRUCCION 3/16"</t>
  </si>
  <si>
    <t>LB. ALAMBRE PICADO</t>
  </si>
  <si>
    <t>LB. CLAVO ESTRIADOS ACERO</t>
  </si>
  <si>
    <t>LB. CLAVO CORRIENTE</t>
  </si>
  <si>
    <t>MT. GRAVA D 3/4</t>
  </si>
  <si>
    <t>MT ARENA NEGRA LAVADA</t>
  </si>
  <si>
    <t>UND. BLOCK D 6/3 HOYO</t>
  </si>
  <si>
    <t>2024-0983</t>
  </si>
  <si>
    <t>GAL. PIINTURA PROYECT ACRIL. KING BCO. HUESO</t>
  </si>
  <si>
    <t>2024-0984</t>
  </si>
  <si>
    <t>FUNDA CEMENTO GRIS ARGOS</t>
  </si>
  <si>
    <t>LB. CEMENTO BLANCO ARGOS</t>
  </si>
  <si>
    <t>LB. CROMO AMARILLO</t>
  </si>
  <si>
    <t>2024-0985</t>
  </si>
  <si>
    <t>2024-0986</t>
  </si>
  <si>
    <t>BLOCK D6-3 HOYOS</t>
  </si>
  <si>
    <t>UND.VARILLA D/CONSTRUCCION</t>
  </si>
  <si>
    <t>2024-0987</t>
  </si>
  <si>
    <t>LB. CLAVO D ZINC</t>
  </si>
  <si>
    <t>MT. ARENA NEGRA LAVADA</t>
  </si>
  <si>
    <t>ZINC ACANALADO 32"X12" CAL-29</t>
  </si>
  <si>
    <t>2024-0988</t>
  </si>
  <si>
    <t>PIE ALAMBRE DE GOMA 10-2</t>
  </si>
  <si>
    <t>ENCHUFER 110</t>
  </si>
  <si>
    <t>ENCHUFER</t>
  </si>
  <si>
    <t>INT. SENCILLO</t>
  </si>
  <si>
    <t>POLO BATERIA</t>
  </si>
  <si>
    <t>2024-0989</t>
  </si>
  <si>
    <t>13/3/25</t>
  </si>
  <si>
    <t>BROCHA 3" ATLAS</t>
  </si>
  <si>
    <t>TOLA 1/8 5X10</t>
  </si>
  <si>
    <t>TOLA 3/32 5X10</t>
  </si>
  <si>
    <t>DISCO CORTE #9 PEGATEC</t>
  </si>
  <si>
    <t>DISCO PULIR #7 PEGATEC</t>
  </si>
  <si>
    <t>OXIDO ROJO DOMASTUR GL</t>
  </si>
  <si>
    <t>SOLDADURA 1/85 6013 UNIVERSAL</t>
  </si>
  <si>
    <t>2024-0990</t>
  </si>
  <si>
    <t>QUINT. VARILLA 3/8" X 20 G-60</t>
  </si>
  <si>
    <t>2024-0991</t>
  </si>
  <si>
    <t>14/3/25</t>
  </si>
  <si>
    <t>COLIMA MOTA POLIESTER MINI</t>
  </si>
  <si>
    <t>BROCHA  2 1/2</t>
  </si>
  <si>
    <t>COLIMA MINIROLO COMPLET</t>
  </si>
  <si>
    <t>BROCHA BENO 1</t>
  </si>
  <si>
    <t>GL. THINNER EMBASADO</t>
  </si>
  <si>
    <t>MASKING TAPE AMARILLO</t>
  </si>
  <si>
    <t>GL PINTURA TUCAN ARQUIPRO ESMALTE NARANJA</t>
  </si>
  <si>
    <t>GL PINTURA TUCAN TRAFICO BLANCO</t>
  </si>
  <si>
    <t>GL PINTURA TUCAN TREAFICO AMARILLO</t>
  </si>
  <si>
    <t>GL PINTURA TUCAN ESMALTE AZUL</t>
  </si>
  <si>
    <t>2024-0992</t>
  </si>
  <si>
    <t>BLOCK D6-3HOYOS</t>
  </si>
  <si>
    <t>VARILLA D/CONSTRUCCION</t>
  </si>
  <si>
    <t>LB. CLAVO ESTRIADOS ACERO 2-1/2</t>
  </si>
  <si>
    <t>LB. CLAVO CORRIENTE 2-1/2"</t>
  </si>
  <si>
    <t>M. ARENA D PANETE AMARILLA</t>
  </si>
  <si>
    <t>2024-0993</t>
  </si>
  <si>
    <t>CADENA 20"3/8 1.5</t>
  </si>
  <si>
    <t>2024-0994</t>
  </si>
  <si>
    <t>2024-0995</t>
  </si>
  <si>
    <t>GL. PINTURA TROPICAL CONT. ESMALTE ROJO CHINO</t>
  </si>
  <si>
    <t>2024-0996</t>
  </si>
  <si>
    <t>17/3/25</t>
  </si>
  <si>
    <t>ESCOBA KIKA</t>
  </si>
  <si>
    <t>PARES DE GUANTE</t>
  </si>
  <si>
    <t>MASCARILLA AZULES</t>
  </si>
  <si>
    <t>CARRETILLA DURA</t>
  </si>
  <si>
    <t>2024-0997</t>
  </si>
  <si>
    <t>TINACO NEGRO 255GL TINAGUA</t>
  </si>
  <si>
    <t>2024-0998</t>
  </si>
  <si>
    <t>CAJA DE PAPEL COMPUTADORA DE TRES PARTES</t>
  </si>
  <si>
    <t>2024-0999</t>
  </si>
  <si>
    <t>18/3/25</t>
  </si>
  <si>
    <t>2024-1000</t>
  </si>
  <si>
    <t>REPARACION CAMION</t>
  </si>
  <si>
    <t>2024-1001</t>
  </si>
  <si>
    <t>LAMPARA LED</t>
  </si>
  <si>
    <t>LAMPARA COBRA</t>
  </si>
  <si>
    <t>2024-1002</t>
  </si>
  <si>
    <t>19/3/25</t>
  </si>
  <si>
    <t>2X2 -14</t>
  </si>
  <si>
    <t>2X2-16</t>
  </si>
  <si>
    <t>1X3-16</t>
  </si>
  <si>
    <t>2X3-16</t>
  </si>
  <si>
    <t>HOJA DE ZINC 12/34</t>
  </si>
  <si>
    <t>COSTANERA</t>
  </si>
  <si>
    <t>2X2-12</t>
  </si>
  <si>
    <t>2024-1003</t>
  </si>
  <si>
    <t>PAQ. FRUTOP CITRUS PUNCH</t>
  </si>
  <si>
    <t>FRUTOP CITRUS PUNCH</t>
  </si>
  <si>
    <t>PAQ. FRUTOP PERA MANZANA PUNCH</t>
  </si>
  <si>
    <t>FRUTOP PERA MANZANA PUNCH</t>
  </si>
  <si>
    <t>HIELO CASCADA</t>
  </si>
  <si>
    <t>2024-1004</t>
  </si>
  <si>
    <t>2024-1005</t>
  </si>
  <si>
    <t>TORNILLO CALDAN 14B</t>
  </si>
  <si>
    <t>2024-1006</t>
  </si>
  <si>
    <t>21/3/25</t>
  </si>
  <si>
    <t>2024-1007</t>
  </si>
  <si>
    <t>24/3/25</t>
  </si>
  <si>
    <t>2024-1008</t>
  </si>
  <si>
    <t>25/3/25</t>
  </si>
  <si>
    <t>GALLETA PRINCESA</t>
  </si>
  <si>
    <t>JUGO RICA</t>
  </si>
  <si>
    <t>SERVILLETA BINGO</t>
  </si>
  <si>
    <t>JAMON PICNIC</t>
  </si>
  <si>
    <t>UND. KOLA REAL</t>
  </si>
  <si>
    <t>KOLA REAL COLA</t>
  </si>
  <si>
    <t>CHEDAR SABROSITO</t>
  </si>
  <si>
    <t>QUEZO MOZARELA</t>
  </si>
  <si>
    <t>ADEREZO 24/8 OZ</t>
  </si>
  <si>
    <t>ADEREZO 12/16OZ</t>
  </si>
  <si>
    <t>AMB GLADE BUBBLY BERRY</t>
  </si>
  <si>
    <t>PLATO LLANO</t>
  </si>
  <si>
    <t>KOLA REAL FRAMBUESA</t>
  </si>
  <si>
    <t>PAN LUCKY MEDIANO</t>
  </si>
  <si>
    <t>PAN LUCKY GRANDE</t>
  </si>
  <si>
    <t>2024-1009</t>
  </si>
  <si>
    <t>CRUCETA DELTA</t>
  </si>
  <si>
    <t>2024-1010</t>
  </si>
  <si>
    <t>26/3/25</t>
  </si>
  <si>
    <t>AGUA IDEAL , SRL</t>
  </si>
  <si>
    <t>102345635</t>
  </si>
  <si>
    <t>BOTELLONES AGUA</t>
  </si>
  <si>
    <t>2024-1011</t>
  </si>
  <si>
    <t>27/3/25</t>
  </si>
  <si>
    <t>BOMBA CAMELLON</t>
  </si>
  <si>
    <t>GUANTE NITRILO TRUPER</t>
  </si>
  <si>
    <t>GUANTE P/BASURA</t>
  </si>
  <si>
    <t>ARANA PALSTICA TRUPER</t>
  </si>
  <si>
    <t>PARES BOTAS GOLIAT</t>
  </si>
  <si>
    <t>2024-1012</t>
  </si>
  <si>
    <t>PAPEL DE BANO</t>
  </si>
  <si>
    <t>VASO #2</t>
  </si>
  <si>
    <t>VASO#7</t>
  </si>
  <si>
    <t>AZUCAR BLANCO 5LB</t>
  </si>
  <si>
    <t>COFFE MATE</t>
  </si>
  <si>
    <t>2024-1013</t>
  </si>
  <si>
    <t>GL. PINTURA TUCAN TRAFICO BLANCO</t>
  </si>
  <si>
    <t>2024-1014</t>
  </si>
  <si>
    <t>DISCO D/CORTE A-1/2</t>
  </si>
  <si>
    <t>DISCO NRO. 4.5 BENO</t>
  </si>
  <si>
    <t>ALAMBRE GALV. CAL-16 ROLLITO</t>
  </si>
  <si>
    <t>ESCOBA PLASTICA</t>
  </si>
  <si>
    <t>2024-1015</t>
  </si>
  <si>
    <t>LIONSTONENL118G COMBINADA</t>
  </si>
  <si>
    <t>2024-1016</t>
  </si>
  <si>
    <t>31/3/25</t>
  </si>
  <si>
    <t>TALONARIOS FULL COLOR</t>
  </si>
  <si>
    <t>2024-1017</t>
  </si>
  <si>
    <t>M. GRAVA D 3/4 A 1/2</t>
  </si>
  <si>
    <t>2024-1018</t>
  </si>
  <si>
    <t>CASTROL AXLE 85W-140</t>
  </si>
  <si>
    <t>2024-1019</t>
  </si>
  <si>
    <t>SPRAY ZEUS ROJO</t>
  </si>
  <si>
    <t>SPRAY ROJO</t>
  </si>
  <si>
    <t>2024-1020</t>
  </si>
  <si>
    <t>JOSE ADELSO GOMEZ</t>
  </si>
  <si>
    <t>40211876657</t>
  </si>
  <si>
    <t>CERRADURA</t>
  </si>
  <si>
    <t>MANO DE OBRA</t>
  </si>
  <si>
    <t>2024-1021</t>
  </si>
  <si>
    <t>BOTELLA DE TINTA EPSON NEGRA</t>
  </si>
  <si>
    <t>BOTELLA DE TINTA EPSON YELLOW</t>
  </si>
  <si>
    <t>BOTELLA DE TINTA EPSON MAGENTA</t>
  </si>
  <si>
    <t>BOTELLA DE TINTA EPSON CYAN</t>
  </si>
  <si>
    <t>Relación de compras del mes de MARZO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</si>
</sst>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D$&quot;* #,##0.00_);_(&quot;RD$&quot;* \(#,##0.00\);_(&quot;RD$&quot;* &quot;-&quot;??_);_(@_)"/>
    <numFmt numFmtId="165" formatCode="m/d/yy"/>
  </numFmts>
  <fonts count="1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 (cuerpo)"/>
    </font>
    <font>
      <b/>
      <sz val="12"/>
      <name val="Times New Roman"/>
      <family val="1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64" fontId="8" fillId="2" borderId="3" xfId="3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49" fontId="11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right"/>
    </xf>
    <xf numFmtId="4" fontId="12" fillId="0" borderId="0" xfId="0" applyNumberFormat="1" applyFont="1"/>
  </cellXfs>
  <cellStyles count="4">
    <cellStyle name="Moneda 2" xfId="3"/>
    <cellStyle name="Normal" xfId="0" builtinId="0"/>
    <cellStyle name="Normal 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88900</xdr:rowOff>
    </xdr:from>
    <xdr:to>
      <xdr:col>1</xdr:col>
      <xdr:colOff>396875</xdr:colOff>
      <xdr:row>3</xdr:row>
      <xdr:rowOff>209550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E4F5091D-AE33-4FAC-8AD6-989138B73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8900"/>
          <a:ext cx="1190625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77"/>
  <sheetViews>
    <sheetView tabSelected="1" zoomScale="89" zoomScaleNormal="89" workbookViewId="0">
      <selection activeCell="G6" sqref="G6"/>
    </sheetView>
  </sheetViews>
  <sheetFormatPr baseColWidth="10" defaultRowHeight="15"/>
  <cols>
    <col min="1" max="1" width="16" style="1" customWidth="1"/>
    <col min="2" max="2" width="14.28515625" customWidth="1"/>
    <col min="3" max="3" width="43.85546875" bestFit="1" customWidth="1"/>
    <col min="4" max="4" width="21.7109375" style="1" customWidth="1"/>
    <col min="5" max="5" width="87" customWidth="1"/>
    <col min="6" max="6" width="19.7109375" customWidth="1"/>
  </cols>
  <sheetData>
    <row r="1" spans="1:6 16384:16384" ht="36.75" customHeight="1">
      <c r="A1" s="7" t="s">
        <v>7</v>
      </c>
      <c r="B1" s="7"/>
      <c r="C1" s="7"/>
      <c r="D1" s="7"/>
      <c r="E1" s="7"/>
      <c r="F1" s="7"/>
    </row>
    <row r="2" spans="1:6 16384:16384" ht="22.5" customHeight="1">
      <c r="A2" s="10"/>
      <c r="B2" s="10"/>
      <c r="C2" s="10"/>
      <c r="D2" s="10"/>
      <c r="E2" s="10"/>
      <c r="F2" s="10"/>
    </row>
    <row r="3" spans="1:6 16384:16384" ht="29.25" customHeight="1">
      <c r="A3" s="8" t="s">
        <v>5</v>
      </c>
      <c r="B3" s="8"/>
      <c r="C3" s="8"/>
      <c r="D3" s="8"/>
      <c r="E3" s="8"/>
      <c r="F3" s="8"/>
    </row>
    <row r="4" spans="1:6 16384:16384" ht="34.5" customHeight="1" thickBot="1">
      <c r="A4" s="9" t="s">
        <v>292</v>
      </c>
      <c r="B4" s="9"/>
      <c r="C4" s="9"/>
      <c r="D4" s="9"/>
      <c r="E4" s="9"/>
      <c r="F4" s="9"/>
    </row>
    <row r="5" spans="1:6 16384:16384" ht="27.75" customHeight="1">
      <c r="A5" s="2" t="s">
        <v>0</v>
      </c>
      <c r="B5" s="3" t="s">
        <v>1</v>
      </c>
      <c r="C5" s="4" t="s">
        <v>2</v>
      </c>
      <c r="D5" s="4" t="s">
        <v>6</v>
      </c>
      <c r="E5" s="4" t="s">
        <v>3</v>
      </c>
      <c r="F5" s="5" t="s">
        <v>4</v>
      </c>
    </row>
    <row r="6" spans="1:6 16384:16384" s="11" customFormat="1" ht="14.25">
      <c r="A6" s="13" t="s">
        <v>49</v>
      </c>
      <c r="B6" s="14">
        <v>45750</v>
      </c>
      <c r="C6" s="13" t="s">
        <v>26</v>
      </c>
      <c r="D6" s="13" t="s">
        <v>27</v>
      </c>
      <c r="E6" s="13" t="s">
        <v>33</v>
      </c>
      <c r="F6" s="15">
        <v>7500</v>
      </c>
      <c r="XFD6" s="12">
        <f>SUM(F6:XFC6)</f>
        <v>7500</v>
      </c>
    </row>
    <row r="7" spans="1:6 16384:16384" s="11" customFormat="1" ht="14.25">
      <c r="A7" s="13" t="s">
        <v>49</v>
      </c>
      <c r="B7" s="14">
        <v>45750</v>
      </c>
      <c r="C7" s="13" t="s">
        <v>26</v>
      </c>
      <c r="D7" s="13" t="s">
        <v>27</v>
      </c>
      <c r="E7" s="13" t="s">
        <v>31</v>
      </c>
      <c r="F7" s="15">
        <v>21000</v>
      </c>
      <c r="XFD7" s="12">
        <f>SUM(F7:XFC7)</f>
        <v>21000</v>
      </c>
    </row>
    <row r="8" spans="1:6 16384:16384" s="11" customFormat="1" ht="14.25">
      <c r="A8" s="13" t="s">
        <v>49</v>
      </c>
      <c r="B8" s="14">
        <v>45750</v>
      </c>
      <c r="C8" s="13" t="s">
        <v>26</v>
      </c>
      <c r="D8" s="13" t="s">
        <v>27</v>
      </c>
      <c r="E8" s="13" t="s">
        <v>50</v>
      </c>
      <c r="F8" s="15">
        <v>3500</v>
      </c>
      <c r="XFD8" s="12">
        <f>SUM(F8:XFC8)</f>
        <v>3500</v>
      </c>
    </row>
    <row r="9" spans="1:6 16384:16384" s="11" customFormat="1" ht="14.25">
      <c r="A9" s="13" t="s">
        <v>49</v>
      </c>
      <c r="B9" s="14">
        <v>45750</v>
      </c>
      <c r="C9" s="13" t="s">
        <v>26</v>
      </c>
      <c r="D9" s="13" t="s">
        <v>27</v>
      </c>
      <c r="E9" s="13" t="s">
        <v>32</v>
      </c>
      <c r="F9" s="15">
        <v>10000</v>
      </c>
      <c r="XFD9" s="12">
        <f>SUM(F9:XFC9)</f>
        <v>10000</v>
      </c>
    </row>
    <row r="10" spans="1:6 16384:16384" s="11" customFormat="1" ht="14.25">
      <c r="A10" s="13" t="s">
        <v>51</v>
      </c>
      <c r="B10" s="14">
        <v>45750</v>
      </c>
      <c r="C10" s="13" t="s">
        <v>52</v>
      </c>
      <c r="D10" s="13" t="s">
        <v>53</v>
      </c>
      <c r="E10" s="13" t="s">
        <v>54</v>
      </c>
      <c r="F10" s="15">
        <v>7500</v>
      </c>
      <c r="XFD10" s="12">
        <f>SUM(F10:XFC10)</f>
        <v>7500</v>
      </c>
    </row>
    <row r="11" spans="1:6 16384:16384" s="11" customFormat="1" ht="14.25">
      <c r="A11" s="13" t="s">
        <v>51</v>
      </c>
      <c r="B11" s="14">
        <v>45750</v>
      </c>
      <c r="C11" s="13" t="s">
        <v>52</v>
      </c>
      <c r="D11" s="13" t="s">
        <v>53</v>
      </c>
      <c r="E11" s="13" t="s">
        <v>55</v>
      </c>
      <c r="F11" s="15">
        <v>5500</v>
      </c>
      <c r="XFD11" s="12">
        <f>SUM(F11:XFC11)</f>
        <v>5500</v>
      </c>
    </row>
    <row r="12" spans="1:6 16384:16384" s="11" customFormat="1" ht="14.25">
      <c r="A12" s="13" t="s">
        <v>51</v>
      </c>
      <c r="B12" s="14">
        <v>45750</v>
      </c>
      <c r="C12" s="13" t="s">
        <v>52</v>
      </c>
      <c r="D12" s="13" t="s">
        <v>53</v>
      </c>
      <c r="E12" s="13" t="s">
        <v>8</v>
      </c>
      <c r="F12" s="15">
        <v>2340</v>
      </c>
      <c r="XFD12" s="12">
        <f>SUM(F12:XFC12)</f>
        <v>2340</v>
      </c>
    </row>
    <row r="13" spans="1:6 16384:16384" s="11" customFormat="1" ht="14.25">
      <c r="A13" s="13" t="s">
        <v>56</v>
      </c>
      <c r="B13" s="14">
        <v>45780</v>
      </c>
      <c r="C13" s="13" t="s">
        <v>12</v>
      </c>
      <c r="D13" s="13" t="s">
        <v>11</v>
      </c>
      <c r="E13" s="13" t="s">
        <v>57</v>
      </c>
      <c r="F13" s="15">
        <v>1785</v>
      </c>
      <c r="XFD13" s="12">
        <f>SUM(F13:XFC13)</f>
        <v>1785</v>
      </c>
    </row>
    <row r="14" spans="1:6 16384:16384" s="11" customFormat="1" ht="14.25">
      <c r="A14" s="13" t="s">
        <v>56</v>
      </c>
      <c r="B14" s="14">
        <v>45780</v>
      </c>
      <c r="C14" s="13" t="s">
        <v>12</v>
      </c>
      <c r="D14" s="13" t="s">
        <v>11</v>
      </c>
      <c r="E14" s="13" t="s">
        <v>58</v>
      </c>
      <c r="F14" s="15">
        <v>409.5</v>
      </c>
      <c r="XFD14" s="12">
        <f>SUM(F14:XFC14)</f>
        <v>409.5</v>
      </c>
    </row>
    <row r="15" spans="1:6 16384:16384" s="11" customFormat="1" ht="14.25">
      <c r="A15" s="13" t="s">
        <v>56</v>
      </c>
      <c r="B15" s="14">
        <v>45780</v>
      </c>
      <c r="C15" s="13" t="s">
        <v>12</v>
      </c>
      <c r="D15" s="13" t="s">
        <v>11</v>
      </c>
      <c r="E15" s="13" t="s">
        <v>59</v>
      </c>
      <c r="F15" s="15">
        <v>194.25</v>
      </c>
      <c r="XFD15" s="12">
        <f>SUM(F15:XFC15)</f>
        <v>194.25</v>
      </c>
    </row>
    <row r="16" spans="1:6 16384:16384" s="11" customFormat="1" ht="14.25">
      <c r="A16" s="13" t="s">
        <v>56</v>
      </c>
      <c r="B16" s="14">
        <v>45780</v>
      </c>
      <c r="C16" s="13" t="s">
        <v>12</v>
      </c>
      <c r="D16" s="13" t="s">
        <v>11</v>
      </c>
      <c r="E16" s="13" t="s">
        <v>60</v>
      </c>
      <c r="F16" s="15">
        <v>110.25</v>
      </c>
      <c r="XFD16" s="12">
        <f>SUM(F16:XFC16)</f>
        <v>110.25</v>
      </c>
    </row>
    <row r="17" spans="1:6 16384:16384" s="11" customFormat="1" ht="14.25">
      <c r="A17" s="13" t="s">
        <v>56</v>
      </c>
      <c r="B17" s="14">
        <v>45780</v>
      </c>
      <c r="C17" s="13" t="s">
        <v>12</v>
      </c>
      <c r="D17" s="13" t="s">
        <v>11</v>
      </c>
      <c r="E17" s="13" t="s">
        <v>61</v>
      </c>
      <c r="F17" s="15">
        <v>84</v>
      </c>
      <c r="XFD17" s="12">
        <f>SUM(F17:XFC17)</f>
        <v>84</v>
      </c>
    </row>
    <row r="18" spans="1:6 16384:16384" s="11" customFormat="1" ht="14.25">
      <c r="A18" s="13" t="s">
        <v>56</v>
      </c>
      <c r="B18" s="14">
        <v>45780</v>
      </c>
      <c r="C18" s="13" t="s">
        <v>12</v>
      </c>
      <c r="D18" s="13" t="s">
        <v>11</v>
      </c>
      <c r="E18" s="13" t="s">
        <v>62</v>
      </c>
      <c r="F18" s="15">
        <v>1155</v>
      </c>
      <c r="XFD18" s="12">
        <f>SUM(F18:XFC18)</f>
        <v>1155</v>
      </c>
    </row>
    <row r="19" spans="1:6 16384:16384" s="11" customFormat="1" ht="14.25">
      <c r="A19" s="13" t="s">
        <v>56</v>
      </c>
      <c r="B19" s="14">
        <v>45780</v>
      </c>
      <c r="C19" s="13" t="s">
        <v>12</v>
      </c>
      <c r="D19" s="13" t="s">
        <v>11</v>
      </c>
      <c r="E19" s="13" t="s">
        <v>63</v>
      </c>
      <c r="F19" s="15">
        <v>144.9</v>
      </c>
      <c r="XFD19" s="12">
        <f>SUM(F19:XFC19)</f>
        <v>144.9</v>
      </c>
    </row>
    <row r="20" spans="1:6 16384:16384" s="11" customFormat="1" ht="14.25">
      <c r="A20" s="13" t="s">
        <v>56</v>
      </c>
      <c r="B20" s="14">
        <v>45780</v>
      </c>
      <c r="C20" s="13" t="s">
        <v>12</v>
      </c>
      <c r="D20" s="13" t="s">
        <v>11</v>
      </c>
      <c r="E20" s="13" t="s">
        <v>64</v>
      </c>
      <c r="F20" s="15">
        <v>451.5</v>
      </c>
      <c r="XFD20" s="12">
        <f>SUM(F20:XFC20)</f>
        <v>451.5</v>
      </c>
    </row>
    <row r="21" spans="1:6 16384:16384" s="11" customFormat="1" ht="14.25">
      <c r="A21" s="13" t="s">
        <v>56</v>
      </c>
      <c r="B21" s="14">
        <v>45780</v>
      </c>
      <c r="C21" s="13" t="s">
        <v>12</v>
      </c>
      <c r="D21" s="13" t="s">
        <v>11</v>
      </c>
      <c r="E21" s="13" t="s">
        <v>65</v>
      </c>
      <c r="F21" s="15">
        <v>2572.5</v>
      </c>
      <c r="XFD21" s="12">
        <f>SUM(F21:XFC21)</f>
        <v>2572.5</v>
      </c>
    </row>
    <row r="22" spans="1:6 16384:16384" s="11" customFormat="1" ht="14.25">
      <c r="A22" s="13" t="s">
        <v>56</v>
      </c>
      <c r="B22" s="14">
        <v>45780</v>
      </c>
      <c r="C22" s="13" t="s">
        <v>12</v>
      </c>
      <c r="D22" s="13" t="s">
        <v>11</v>
      </c>
      <c r="E22" s="13" t="s">
        <v>66</v>
      </c>
      <c r="F22" s="15">
        <v>771.75</v>
      </c>
      <c r="XFD22" s="12">
        <f>SUM(F22:XFC22)</f>
        <v>771.75</v>
      </c>
    </row>
    <row r="23" spans="1:6 16384:16384" s="11" customFormat="1" ht="14.25">
      <c r="A23" s="13" t="s">
        <v>56</v>
      </c>
      <c r="B23" s="14">
        <v>45780</v>
      </c>
      <c r="C23" s="13" t="s">
        <v>12</v>
      </c>
      <c r="D23" s="13" t="s">
        <v>11</v>
      </c>
      <c r="E23" s="13" t="s">
        <v>67</v>
      </c>
      <c r="F23" s="15">
        <v>131.25</v>
      </c>
      <c r="XFD23" s="12">
        <f>SUM(F23:XFC23)</f>
        <v>131.25</v>
      </c>
    </row>
    <row r="24" spans="1:6 16384:16384" s="11" customFormat="1" ht="14.25">
      <c r="A24" s="13" t="s">
        <v>56</v>
      </c>
      <c r="B24" s="14">
        <v>45780</v>
      </c>
      <c r="C24" s="13" t="s">
        <v>12</v>
      </c>
      <c r="D24" s="13" t="s">
        <v>11</v>
      </c>
      <c r="E24" s="13" t="s">
        <v>68</v>
      </c>
      <c r="F24" s="15">
        <v>273</v>
      </c>
      <c r="XFD24" s="12">
        <f>SUM(F24:XFC24)</f>
        <v>273</v>
      </c>
    </row>
    <row r="25" spans="1:6 16384:16384" s="11" customFormat="1" ht="14.25">
      <c r="A25" s="13" t="s">
        <v>56</v>
      </c>
      <c r="B25" s="14">
        <v>45780</v>
      </c>
      <c r="C25" s="13" t="s">
        <v>12</v>
      </c>
      <c r="D25" s="13" t="s">
        <v>11</v>
      </c>
      <c r="E25" s="13" t="s">
        <v>69</v>
      </c>
      <c r="F25" s="15">
        <v>378</v>
      </c>
      <c r="XFD25" s="12">
        <f>SUM(F25:XFC25)</f>
        <v>378</v>
      </c>
    </row>
    <row r="26" spans="1:6 16384:16384" s="11" customFormat="1" ht="14.25">
      <c r="A26" s="13" t="s">
        <v>56</v>
      </c>
      <c r="B26" s="14">
        <v>45780</v>
      </c>
      <c r="C26" s="13" t="s">
        <v>12</v>
      </c>
      <c r="D26" s="13" t="s">
        <v>11</v>
      </c>
      <c r="E26" s="13" t="s">
        <v>70</v>
      </c>
      <c r="F26" s="15">
        <v>294</v>
      </c>
      <c r="XFD26" s="12">
        <f>SUM(F26:XFC26)</f>
        <v>294</v>
      </c>
    </row>
    <row r="27" spans="1:6 16384:16384" s="11" customFormat="1" ht="14.25">
      <c r="A27" s="13" t="s">
        <v>71</v>
      </c>
      <c r="B27" s="14">
        <v>45780</v>
      </c>
      <c r="C27" s="13" t="s">
        <v>9</v>
      </c>
      <c r="D27" s="13" t="s">
        <v>13</v>
      </c>
      <c r="E27" s="13" t="s">
        <v>72</v>
      </c>
      <c r="F27" s="15">
        <v>800</v>
      </c>
      <c r="XFD27" s="12">
        <f>SUM(F27:XFC27)</f>
        <v>800</v>
      </c>
    </row>
    <row r="28" spans="1:6 16384:16384" s="11" customFormat="1" ht="14.25">
      <c r="A28" s="13" t="s">
        <v>71</v>
      </c>
      <c r="B28" s="14">
        <v>45780</v>
      </c>
      <c r="C28" s="13" t="s">
        <v>9</v>
      </c>
      <c r="D28" s="13" t="s">
        <v>13</v>
      </c>
      <c r="E28" s="13" t="s">
        <v>73</v>
      </c>
      <c r="F28" s="15">
        <v>150</v>
      </c>
      <c r="XFD28" s="12">
        <f>SUM(F28:XFC28)</f>
        <v>150</v>
      </c>
    </row>
    <row r="29" spans="1:6 16384:16384" s="11" customFormat="1" ht="14.25">
      <c r="A29" s="13" t="s">
        <v>71</v>
      </c>
      <c r="B29" s="14">
        <v>45780</v>
      </c>
      <c r="C29" s="13" t="s">
        <v>9</v>
      </c>
      <c r="D29" s="13" t="s">
        <v>13</v>
      </c>
      <c r="E29" s="13" t="s">
        <v>74</v>
      </c>
      <c r="F29" s="15">
        <v>70</v>
      </c>
      <c r="XFD29" s="12">
        <f>SUM(F29:XFC29)</f>
        <v>70</v>
      </c>
    </row>
    <row r="30" spans="1:6 16384:16384" s="11" customFormat="1" ht="14.25">
      <c r="A30" s="13" t="s">
        <v>71</v>
      </c>
      <c r="B30" s="14">
        <v>45780</v>
      </c>
      <c r="C30" s="13" t="s">
        <v>9</v>
      </c>
      <c r="D30" s="13" t="s">
        <v>13</v>
      </c>
      <c r="E30" s="13" t="s">
        <v>75</v>
      </c>
      <c r="F30" s="15">
        <v>225</v>
      </c>
      <c r="XFD30" s="12">
        <f>SUM(F30:XFC30)</f>
        <v>225</v>
      </c>
    </row>
    <row r="31" spans="1:6 16384:16384" s="11" customFormat="1" ht="14.25">
      <c r="A31" s="13" t="s">
        <v>71</v>
      </c>
      <c r="B31" s="14">
        <v>45780</v>
      </c>
      <c r="C31" s="13" t="s">
        <v>9</v>
      </c>
      <c r="D31" s="13" t="s">
        <v>13</v>
      </c>
      <c r="E31" s="13" t="s">
        <v>76</v>
      </c>
      <c r="F31" s="15">
        <v>250</v>
      </c>
      <c r="XFD31" s="12">
        <f>SUM(F31:XFC31)</f>
        <v>250</v>
      </c>
    </row>
    <row r="32" spans="1:6 16384:16384" s="11" customFormat="1" ht="14.25">
      <c r="A32" s="13" t="s">
        <v>77</v>
      </c>
      <c r="B32" s="14">
        <v>45780</v>
      </c>
      <c r="C32" s="13" t="s">
        <v>78</v>
      </c>
      <c r="D32" s="13" t="s">
        <v>79</v>
      </c>
      <c r="E32" s="13" t="s">
        <v>80</v>
      </c>
      <c r="F32" s="15">
        <v>1000</v>
      </c>
      <c r="XFD32" s="12">
        <f>SUM(F32:XFC32)</f>
        <v>1000</v>
      </c>
    </row>
    <row r="33" spans="1:6 16384:16384" s="11" customFormat="1" ht="14.25">
      <c r="A33" s="13" t="s">
        <v>81</v>
      </c>
      <c r="B33" s="14">
        <v>45780</v>
      </c>
      <c r="C33" s="13" t="s">
        <v>16</v>
      </c>
      <c r="D33" s="13" t="s">
        <v>17</v>
      </c>
      <c r="E33" s="13" t="s">
        <v>82</v>
      </c>
      <c r="F33" s="15">
        <v>19109.990000000002</v>
      </c>
      <c r="XFD33" s="12">
        <f>SUM(F33:XFC33)</f>
        <v>19109.990000000002</v>
      </c>
    </row>
    <row r="34" spans="1:6 16384:16384" s="11" customFormat="1" ht="14.25">
      <c r="A34" s="13" t="s">
        <v>83</v>
      </c>
      <c r="B34" s="14">
        <v>45780</v>
      </c>
      <c r="C34" s="13" t="s">
        <v>36</v>
      </c>
      <c r="D34" s="13" t="s">
        <v>37</v>
      </c>
      <c r="E34" s="13" t="s">
        <v>84</v>
      </c>
      <c r="F34" s="15">
        <v>17711.86</v>
      </c>
      <c r="XFD34" s="12">
        <f>SUM(F34:XFC34)</f>
        <v>17711.86</v>
      </c>
    </row>
    <row r="35" spans="1:6 16384:16384" s="11" customFormat="1" ht="14.25">
      <c r="A35" s="13" t="s">
        <v>83</v>
      </c>
      <c r="B35" s="14">
        <v>45780</v>
      </c>
      <c r="C35" s="13" t="s">
        <v>36</v>
      </c>
      <c r="D35" s="13" t="s">
        <v>37</v>
      </c>
      <c r="E35" s="13" t="s">
        <v>85</v>
      </c>
      <c r="F35" s="15">
        <v>1525.42</v>
      </c>
      <c r="XFD35" s="12">
        <f>SUM(F35:XFC35)</f>
        <v>1525.42</v>
      </c>
    </row>
    <row r="36" spans="1:6 16384:16384" s="11" customFormat="1" ht="14.25">
      <c r="A36" s="13" t="s">
        <v>83</v>
      </c>
      <c r="B36" s="14">
        <v>45780</v>
      </c>
      <c r="C36" s="13" t="s">
        <v>36</v>
      </c>
      <c r="D36" s="13" t="s">
        <v>37</v>
      </c>
      <c r="E36" s="13" t="s">
        <v>86</v>
      </c>
      <c r="F36" s="15">
        <v>2118.64</v>
      </c>
      <c r="XFD36" s="12">
        <f>SUM(F36:XFC36)</f>
        <v>2118.64</v>
      </c>
    </row>
    <row r="37" spans="1:6 16384:16384" s="11" customFormat="1" ht="14.25">
      <c r="A37" s="13" t="s">
        <v>83</v>
      </c>
      <c r="B37" s="14">
        <v>45780</v>
      </c>
      <c r="C37" s="13" t="s">
        <v>36</v>
      </c>
      <c r="D37" s="13" t="s">
        <v>37</v>
      </c>
      <c r="E37" s="13" t="s">
        <v>8</v>
      </c>
      <c r="F37" s="15">
        <v>3844.08</v>
      </c>
      <c r="XFD37" s="12">
        <f>SUM(F37:XFC37)</f>
        <v>3844.08</v>
      </c>
    </row>
    <row r="38" spans="1:6 16384:16384" s="11" customFormat="1" ht="14.25">
      <c r="A38" s="13" t="s">
        <v>87</v>
      </c>
      <c r="B38" s="14">
        <v>45811</v>
      </c>
      <c r="C38" s="13" t="s">
        <v>9</v>
      </c>
      <c r="D38" s="13" t="s">
        <v>13</v>
      </c>
      <c r="E38" s="13" t="s">
        <v>88</v>
      </c>
      <c r="F38" s="15">
        <v>600</v>
      </c>
      <c r="XFD38" s="12">
        <f>SUM(F38:XFC38)</f>
        <v>600</v>
      </c>
    </row>
    <row r="39" spans="1:6 16384:16384" s="11" customFormat="1" ht="14.25">
      <c r="A39" s="13" t="s">
        <v>87</v>
      </c>
      <c r="B39" s="14">
        <v>45811</v>
      </c>
      <c r="C39" s="13" t="s">
        <v>9</v>
      </c>
      <c r="D39" s="13" t="s">
        <v>13</v>
      </c>
      <c r="E39" s="13" t="s">
        <v>89</v>
      </c>
      <c r="F39" s="15">
        <v>190</v>
      </c>
      <c r="XFD39" s="12">
        <f>SUM(F39:XFC39)</f>
        <v>190</v>
      </c>
    </row>
    <row r="40" spans="1:6 16384:16384" s="11" customFormat="1" ht="14.25">
      <c r="A40" s="13" t="s">
        <v>87</v>
      </c>
      <c r="B40" s="14">
        <v>45811</v>
      </c>
      <c r="C40" s="13" t="s">
        <v>9</v>
      </c>
      <c r="D40" s="13" t="s">
        <v>13</v>
      </c>
      <c r="E40" s="13" t="s">
        <v>39</v>
      </c>
      <c r="F40" s="15">
        <v>800</v>
      </c>
      <c r="XFD40" s="12">
        <f>SUM(F40:XFC40)</f>
        <v>800</v>
      </c>
    </row>
    <row r="41" spans="1:6 16384:16384" s="11" customFormat="1" ht="14.25">
      <c r="A41" s="13" t="s">
        <v>87</v>
      </c>
      <c r="B41" s="14">
        <v>45811</v>
      </c>
      <c r="C41" s="13" t="s">
        <v>9</v>
      </c>
      <c r="D41" s="13" t="s">
        <v>13</v>
      </c>
      <c r="E41" s="13" t="s">
        <v>90</v>
      </c>
      <c r="F41" s="15">
        <v>875</v>
      </c>
      <c r="XFD41" s="12">
        <f>SUM(F41:XFC41)</f>
        <v>875</v>
      </c>
    </row>
    <row r="42" spans="1:6 16384:16384" s="11" customFormat="1" ht="14.25">
      <c r="A42" s="13" t="s">
        <v>87</v>
      </c>
      <c r="B42" s="14">
        <v>45811</v>
      </c>
      <c r="C42" s="13" t="s">
        <v>9</v>
      </c>
      <c r="D42" s="13" t="s">
        <v>13</v>
      </c>
      <c r="E42" s="13" t="s">
        <v>91</v>
      </c>
      <c r="F42" s="15">
        <v>160</v>
      </c>
      <c r="XFD42" s="12">
        <f>SUM(F42:XFC42)</f>
        <v>160</v>
      </c>
    </row>
    <row r="43" spans="1:6 16384:16384" s="11" customFormat="1" ht="14.25">
      <c r="A43" s="13" t="s">
        <v>92</v>
      </c>
      <c r="B43" s="14">
        <v>45811</v>
      </c>
      <c r="C43" s="13" t="s">
        <v>93</v>
      </c>
      <c r="D43" s="13" t="s">
        <v>94</v>
      </c>
      <c r="E43" s="13" t="s">
        <v>95</v>
      </c>
      <c r="F43" s="15">
        <v>12000</v>
      </c>
      <c r="XFD43" s="12">
        <f>SUM(F43:XFC43)</f>
        <v>12000</v>
      </c>
    </row>
    <row r="44" spans="1:6 16384:16384" s="11" customFormat="1" ht="14.25">
      <c r="A44" s="13" t="s">
        <v>92</v>
      </c>
      <c r="B44" s="14">
        <v>45811</v>
      </c>
      <c r="C44" s="13" t="s">
        <v>93</v>
      </c>
      <c r="D44" s="13" t="s">
        <v>94</v>
      </c>
      <c r="E44" s="13" t="s">
        <v>96</v>
      </c>
      <c r="F44" s="15">
        <v>4000</v>
      </c>
      <c r="XFD44" s="12">
        <f>SUM(F44:XFC44)</f>
        <v>4000</v>
      </c>
    </row>
    <row r="45" spans="1:6 16384:16384" s="11" customFormat="1" ht="14.25">
      <c r="A45" s="13" t="s">
        <v>92</v>
      </c>
      <c r="B45" s="14">
        <v>45811</v>
      </c>
      <c r="C45" s="13" t="s">
        <v>93</v>
      </c>
      <c r="D45" s="13" t="s">
        <v>94</v>
      </c>
      <c r="E45" s="13" t="s">
        <v>97</v>
      </c>
      <c r="F45" s="15">
        <v>5500</v>
      </c>
      <c r="XFD45" s="12">
        <f>SUM(F45:XFC45)</f>
        <v>5500</v>
      </c>
    </row>
    <row r="46" spans="1:6 16384:16384" s="11" customFormat="1" ht="14.25">
      <c r="A46" s="13" t="s">
        <v>98</v>
      </c>
      <c r="B46" s="14">
        <v>45811</v>
      </c>
      <c r="C46" s="13" t="s">
        <v>9</v>
      </c>
      <c r="D46" s="13" t="s">
        <v>13</v>
      </c>
      <c r="E46" s="13" t="s">
        <v>99</v>
      </c>
      <c r="F46" s="15">
        <v>1250</v>
      </c>
      <c r="XFD46" s="12">
        <f>SUM(F46:XFC46)</f>
        <v>1250</v>
      </c>
    </row>
    <row r="47" spans="1:6 16384:16384" s="11" customFormat="1" ht="14.25">
      <c r="A47" s="13" t="s">
        <v>100</v>
      </c>
      <c r="B47" s="14">
        <v>45811</v>
      </c>
      <c r="C47" s="13" t="s">
        <v>10</v>
      </c>
      <c r="D47" s="13" t="s">
        <v>101</v>
      </c>
      <c r="E47" s="13" t="s">
        <v>102</v>
      </c>
      <c r="F47" s="15">
        <v>500</v>
      </c>
      <c r="XFD47" s="12">
        <f>SUM(F47:XFC47)</f>
        <v>500</v>
      </c>
    </row>
    <row r="48" spans="1:6 16384:16384" s="11" customFormat="1" ht="14.25">
      <c r="A48" s="13" t="s">
        <v>100</v>
      </c>
      <c r="B48" s="14">
        <v>45811</v>
      </c>
      <c r="C48" s="13" t="s">
        <v>10</v>
      </c>
      <c r="D48" s="13" t="s">
        <v>101</v>
      </c>
      <c r="E48" s="13" t="s">
        <v>103</v>
      </c>
      <c r="F48" s="15">
        <v>1000</v>
      </c>
      <c r="XFD48" s="12">
        <f>SUM(F48:XFC48)</f>
        <v>1000</v>
      </c>
    </row>
    <row r="49" spans="1:6 16384:16384" s="11" customFormat="1" ht="14.25">
      <c r="A49" s="13" t="s">
        <v>100</v>
      </c>
      <c r="B49" s="14">
        <v>45811</v>
      </c>
      <c r="C49" s="13" t="s">
        <v>10</v>
      </c>
      <c r="D49" s="13" t="s">
        <v>101</v>
      </c>
      <c r="E49" s="13" t="s">
        <v>104</v>
      </c>
      <c r="F49" s="15">
        <v>200</v>
      </c>
      <c r="XFD49" s="12">
        <f>SUM(F49:XFC49)</f>
        <v>200</v>
      </c>
    </row>
    <row r="50" spans="1:6 16384:16384" s="11" customFormat="1" ht="14.25">
      <c r="A50" s="13" t="s">
        <v>105</v>
      </c>
      <c r="B50" s="14">
        <v>45841</v>
      </c>
      <c r="C50" s="13" t="s">
        <v>22</v>
      </c>
      <c r="D50" s="13" t="s">
        <v>23</v>
      </c>
      <c r="E50" s="13" t="s">
        <v>106</v>
      </c>
      <c r="F50" s="15">
        <v>850</v>
      </c>
      <c r="XFD50" s="12">
        <f>SUM(F50:XFC50)</f>
        <v>850</v>
      </c>
    </row>
    <row r="51" spans="1:6 16384:16384" s="11" customFormat="1" ht="14.25">
      <c r="A51" s="13" t="s">
        <v>107</v>
      </c>
      <c r="B51" s="14">
        <v>45841</v>
      </c>
      <c r="C51" s="13" t="s">
        <v>108</v>
      </c>
      <c r="D51" s="13" t="s">
        <v>109</v>
      </c>
      <c r="E51" s="13" t="s">
        <v>110</v>
      </c>
      <c r="F51" s="15">
        <v>3000</v>
      </c>
      <c r="XFD51" s="12">
        <f>SUM(F51:XFC51)</f>
        <v>3000</v>
      </c>
    </row>
    <row r="52" spans="1:6 16384:16384" s="11" customFormat="1" ht="14.25">
      <c r="A52" s="13" t="s">
        <v>111</v>
      </c>
      <c r="B52" s="14">
        <v>45841</v>
      </c>
      <c r="C52" s="13" t="s">
        <v>112</v>
      </c>
      <c r="D52" s="13" t="s">
        <v>30</v>
      </c>
      <c r="E52" s="13" t="s">
        <v>113</v>
      </c>
      <c r="F52" s="15">
        <v>1540</v>
      </c>
      <c r="XFD52" s="12">
        <f>SUM(F52:XFC52)</f>
        <v>1540</v>
      </c>
    </row>
    <row r="53" spans="1:6 16384:16384" s="11" customFormat="1" ht="14.25">
      <c r="A53" s="13" t="s">
        <v>111</v>
      </c>
      <c r="B53" s="14">
        <v>45841</v>
      </c>
      <c r="C53" s="13" t="s">
        <v>112</v>
      </c>
      <c r="D53" s="13" t="s">
        <v>30</v>
      </c>
      <c r="E53" s="13" t="s">
        <v>114</v>
      </c>
      <c r="F53" s="15">
        <v>825</v>
      </c>
      <c r="XFD53" s="12">
        <f>SUM(F53:XFC53)</f>
        <v>825</v>
      </c>
    </row>
    <row r="54" spans="1:6 16384:16384" s="11" customFormat="1" ht="14.25">
      <c r="A54" s="13" t="s">
        <v>111</v>
      </c>
      <c r="B54" s="14">
        <v>45841</v>
      </c>
      <c r="C54" s="13" t="s">
        <v>112</v>
      </c>
      <c r="D54" s="13" t="s">
        <v>30</v>
      </c>
      <c r="E54" s="13" t="s">
        <v>115</v>
      </c>
      <c r="F54" s="15">
        <v>2500</v>
      </c>
      <c r="XFD54" s="12">
        <f>SUM(F54:XFC54)</f>
        <v>2500</v>
      </c>
    </row>
    <row r="55" spans="1:6 16384:16384" s="11" customFormat="1" ht="14.25">
      <c r="A55" s="13" t="s">
        <v>111</v>
      </c>
      <c r="B55" s="14">
        <v>45841</v>
      </c>
      <c r="C55" s="13" t="s">
        <v>112</v>
      </c>
      <c r="D55" s="13" t="s">
        <v>30</v>
      </c>
      <c r="E55" s="13" t="s">
        <v>116</v>
      </c>
      <c r="F55" s="15">
        <v>120</v>
      </c>
      <c r="XFD55" s="12">
        <f>SUM(F55:XFC55)</f>
        <v>120</v>
      </c>
    </row>
    <row r="56" spans="1:6 16384:16384" s="11" customFormat="1" ht="14.25">
      <c r="A56" s="13" t="s">
        <v>111</v>
      </c>
      <c r="B56" s="14">
        <v>45841</v>
      </c>
      <c r="C56" s="13" t="s">
        <v>112</v>
      </c>
      <c r="D56" s="13" t="s">
        <v>30</v>
      </c>
      <c r="E56" s="13" t="s">
        <v>117</v>
      </c>
      <c r="F56" s="15">
        <v>120</v>
      </c>
      <c r="XFD56" s="12">
        <f>SUM(F56:XFC56)</f>
        <v>120</v>
      </c>
    </row>
    <row r="57" spans="1:6 16384:16384" s="11" customFormat="1" ht="14.25">
      <c r="A57" s="13" t="s">
        <v>118</v>
      </c>
      <c r="B57" s="14">
        <v>45841</v>
      </c>
      <c r="C57" s="13" t="s">
        <v>112</v>
      </c>
      <c r="D57" s="13" t="s">
        <v>30</v>
      </c>
      <c r="E57" s="13" t="s">
        <v>115</v>
      </c>
      <c r="F57" s="15">
        <v>3000</v>
      </c>
      <c r="XFD57" s="12">
        <f>SUM(F57:XFC57)</f>
        <v>3000</v>
      </c>
    </row>
    <row r="58" spans="1:6 16384:16384" s="11" customFormat="1" ht="14.25">
      <c r="A58" s="13" t="s">
        <v>118</v>
      </c>
      <c r="B58" s="14">
        <v>45841</v>
      </c>
      <c r="C58" s="13" t="s">
        <v>112</v>
      </c>
      <c r="D58" s="13" t="s">
        <v>30</v>
      </c>
      <c r="E58" s="13" t="s">
        <v>119</v>
      </c>
      <c r="F58" s="15">
        <v>2640</v>
      </c>
      <c r="XFD58" s="12">
        <f>SUM(F58:XFC58)</f>
        <v>2640</v>
      </c>
    </row>
    <row r="59" spans="1:6 16384:16384" s="11" customFormat="1" ht="14.25">
      <c r="A59" s="13" t="s">
        <v>120</v>
      </c>
      <c r="B59" s="14">
        <v>45841</v>
      </c>
      <c r="C59" s="13" t="s">
        <v>112</v>
      </c>
      <c r="D59" s="13" t="s">
        <v>30</v>
      </c>
      <c r="E59" s="13" t="s">
        <v>121</v>
      </c>
      <c r="F59" s="15">
        <v>2640</v>
      </c>
      <c r="XFD59" s="12">
        <f>SUM(F59:XFC59)</f>
        <v>2640</v>
      </c>
    </row>
    <row r="60" spans="1:6 16384:16384" s="11" customFormat="1" ht="14.25">
      <c r="A60" s="13" t="s">
        <v>120</v>
      </c>
      <c r="B60" s="14">
        <v>45841</v>
      </c>
      <c r="C60" s="13" t="s">
        <v>112</v>
      </c>
      <c r="D60" s="13" t="s">
        <v>30</v>
      </c>
      <c r="E60" s="13" t="s">
        <v>122</v>
      </c>
      <c r="F60" s="15">
        <v>2160</v>
      </c>
      <c r="XFD60" s="12">
        <f>SUM(F60:XFC60)</f>
        <v>2160</v>
      </c>
    </row>
    <row r="61" spans="1:6 16384:16384" s="11" customFormat="1" ht="14.25">
      <c r="A61" s="13" t="s">
        <v>120</v>
      </c>
      <c r="B61" s="14">
        <v>45841</v>
      </c>
      <c r="C61" s="13" t="s">
        <v>112</v>
      </c>
      <c r="D61" s="13" t="s">
        <v>30</v>
      </c>
      <c r="E61" s="13" t="s">
        <v>117</v>
      </c>
      <c r="F61" s="15">
        <v>120</v>
      </c>
      <c r="XFD61" s="12">
        <f>SUM(F61:XFC61)</f>
        <v>120</v>
      </c>
    </row>
    <row r="62" spans="1:6 16384:16384" s="11" customFormat="1" ht="14.25">
      <c r="A62" s="13" t="s">
        <v>123</v>
      </c>
      <c r="B62" s="14">
        <v>45841</v>
      </c>
      <c r="C62" s="13" t="s">
        <v>16</v>
      </c>
      <c r="D62" s="13" t="s">
        <v>17</v>
      </c>
      <c r="E62" s="13" t="s">
        <v>124</v>
      </c>
      <c r="F62" s="15">
        <v>3943.21</v>
      </c>
      <c r="XFD62" s="12">
        <f>SUM(F62:XFC62)</f>
        <v>3943.21</v>
      </c>
    </row>
    <row r="63" spans="1:6 16384:16384" s="11" customFormat="1" ht="14.25">
      <c r="A63" s="13" t="s">
        <v>123</v>
      </c>
      <c r="B63" s="14">
        <v>45841</v>
      </c>
      <c r="C63" s="13" t="s">
        <v>16</v>
      </c>
      <c r="D63" s="13" t="s">
        <v>17</v>
      </c>
      <c r="E63" s="13" t="s">
        <v>125</v>
      </c>
      <c r="F63" s="15">
        <v>2871.6</v>
      </c>
      <c r="XFD63" s="12">
        <f>SUM(F63:XFC63)</f>
        <v>2871.6</v>
      </c>
    </row>
    <row r="64" spans="1:6 16384:16384" s="11" customFormat="1" ht="14.25">
      <c r="A64" s="13" t="s">
        <v>123</v>
      </c>
      <c r="B64" s="14">
        <v>45841</v>
      </c>
      <c r="C64" s="13" t="s">
        <v>16</v>
      </c>
      <c r="D64" s="13" t="s">
        <v>17</v>
      </c>
      <c r="E64" s="13" t="s">
        <v>126</v>
      </c>
      <c r="F64" s="15">
        <v>116.32</v>
      </c>
      <c r="XFD64" s="12">
        <f>SUM(F64:XFC64)</f>
        <v>116.32</v>
      </c>
    </row>
    <row r="65" spans="1:6 16384:16384" s="11" customFormat="1" ht="14.25">
      <c r="A65" s="13" t="s">
        <v>123</v>
      </c>
      <c r="B65" s="14">
        <v>45841</v>
      </c>
      <c r="C65" s="13" t="s">
        <v>16</v>
      </c>
      <c r="D65" s="13" t="s">
        <v>17</v>
      </c>
      <c r="E65" s="13" t="s">
        <v>127</v>
      </c>
      <c r="F65" s="15">
        <v>705.4</v>
      </c>
      <c r="XFD65" s="12">
        <f>SUM(F65:XFC65)</f>
        <v>705.4</v>
      </c>
    </row>
    <row r="66" spans="1:6 16384:16384" s="11" customFormat="1" ht="14.25">
      <c r="A66" s="13" t="s">
        <v>123</v>
      </c>
      <c r="B66" s="14">
        <v>45841</v>
      </c>
      <c r="C66" s="13" t="s">
        <v>16</v>
      </c>
      <c r="D66" s="13" t="s">
        <v>17</v>
      </c>
      <c r="E66" s="13" t="s">
        <v>128</v>
      </c>
      <c r="F66" s="15">
        <v>346.1</v>
      </c>
      <c r="XFD66" s="12">
        <f>SUM(F66:XFC66)</f>
        <v>346.1</v>
      </c>
    </row>
    <row r="67" spans="1:6 16384:16384" s="11" customFormat="1" ht="14.25">
      <c r="A67" s="13" t="s">
        <v>123</v>
      </c>
      <c r="B67" s="14">
        <v>45841</v>
      </c>
      <c r="C67" s="13" t="s">
        <v>16</v>
      </c>
      <c r="D67" s="13" t="s">
        <v>17</v>
      </c>
      <c r="E67" s="13" t="s">
        <v>129</v>
      </c>
      <c r="F67" s="15">
        <v>222.84</v>
      </c>
      <c r="XFD67" s="12">
        <f>SUM(F67:XFC67)</f>
        <v>222.84</v>
      </c>
    </row>
    <row r="68" spans="1:6 16384:16384" s="11" customFormat="1" ht="14.25">
      <c r="A68" s="13" t="s">
        <v>123</v>
      </c>
      <c r="B68" s="14">
        <v>45841</v>
      </c>
      <c r="C68" s="13" t="s">
        <v>16</v>
      </c>
      <c r="D68" s="13" t="s">
        <v>17</v>
      </c>
      <c r="E68" s="13" t="s">
        <v>130</v>
      </c>
      <c r="F68" s="15">
        <v>675</v>
      </c>
      <c r="XFD68" s="12">
        <f>SUM(F68:XFC68)</f>
        <v>675</v>
      </c>
    </row>
    <row r="69" spans="1:6 16384:16384" s="11" customFormat="1" ht="14.25">
      <c r="A69" s="13" t="s">
        <v>123</v>
      </c>
      <c r="B69" s="14">
        <v>45841</v>
      </c>
      <c r="C69" s="13" t="s">
        <v>16</v>
      </c>
      <c r="D69" s="13" t="s">
        <v>17</v>
      </c>
      <c r="E69" s="13" t="s">
        <v>131</v>
      </c>
      <c r="F69" s="15">
        <v>833.34</v>
      </c>
      <c r="XFD69" s="12">
        <f>SUM(F69:XFC69)</f>
        <v>833.34</v>
      </c>
    </row>
    <row r="70" spans="1:6 16384:16384" s="11" customFormat="1" ht="14.25">
      <c r="A70" s="13" t="s">
        <v>123</v>
      </c>
      <c r="B70" s="14">
        <v>45841</v>
      </c>
      <c r="C70" s="13" t="s">
        <v>16</v>
      </c>
      <c r="D70" s="13" t="s">
        <v>17</v>
      </c>
      <c r="E70" s="13" t="s">
        <v>132</v>
      </c>
      <c r="F70" s="15">
        <v>1680</v>
      </c>
      <c r="XFD70" s="12">
        <f>SUM(F70:XFC70)</f>
        <v>1680</v>
      </c>
    </row>
    <row r="71" spans="1:6 16384:16384" s="11" customFormat="1" ht="14.25">
      <c r="A71" s="13" t="s">
        <v>123</v>
      </c>
      <c r="B71" s="14">
        <v>45841</v>
      </c>
      <c r="C71" s="13" t="s">
        <v>16</v>
      </c>
      <c r="D71" s="13" t="s">
        <v>17</v>
      </c>
      <c r="E71" s="13" t="s">
        <v>20</v>
      </c>
      <c r="F71" s="15">
        <v>1120</v>
      </c>
      <c r="XFD71" s="12">
        <f>SUM(F71:XFC71)</f>
        <v>1120</v>
      </c>
    </row>
    <row r="72" spans="1:6 16384:16384" s="11" customFormat="1" ht="14.25">
      <c r="A72" s="13" t="s">
        <v>133</v>
      </c>
      <c r="B72" s="14">
        <v>45933</v>
      </c>
      <c r="C72" s="13" t="s">
        <v>9</v>
      </c>
      <c r="D72" s="13" t="s">
        <v>13</v>
      </c>
      <c r="E72" s="13" t="s">
        <v>134</v>
      </c>
      <c r="F72" s="15">
        <v>4000</v>
      </c>
      <c r="XFD72" s="12">
        <f>SUM(F72:XFC72)</f>
        <v>4000</v>
      </c>
    </row>
    <row r="73" spans="1:6 16384:16384" s="11" customFormat="1" ht="14.25">
      <c r="A73" s="13" t="s">
        <v>135</v>
      </c>
      <c r="B73" s="14">
        <v>45933</v>
      </c>
      <c r="C73" s="13" t="s">
        <v>9</v>
      </c>
      <c r="D73" s="13" t="s">
        <v>13</v>
      </c>
      <c r="E73" s="13" t="s">
        <v>136</v>
      </c>
      <c r="F73" s="15">
        <v>2120</v>
      </c>
      <c r="XFD73" s="12">
        <f>SUM(F73:XFC73)</f>
        <v>2120</v>
      </c>
    </row>
    <row r="74" spans="1:6 16384:16384" s="11" customFormat="1" ht="14.25">
      <c r="A74" s="13" t="s">
        <v>135</v>
      </c>
      <c r="B74" s="14">
        <v>45933</v>
      </c>
      <c r="C74" s="13" t="s">
        <v>9</v>
      </c>
      <c r="D74" s="13" t="s">
        <v>13</v>
      </c>
      <c r="E74" s="13" t="s">
        <v>137</v>
      </c>
      <c r="F74" s="15">
        <v>40</v>
      </c>
      <c r="XFD74" s="12">
        <f>SUM(F74:XFC74)</f>
        <v>40</v>
      </c>
    </row>
    <row r="75" spans="1:6 16384:16384" s="11" customFormat="1" ht="14.25">
      <c r="A75" s="13" t="s">
        <v>135</v>
      </c>
      <c r="B75" s="14">
        <v>45933</v>
      </c>
      <c r="C75" s="13" t="s">
        <v>9</v>
      </c>
      <c r="D75" s="13" t="s">
        <v>13</v>
      </c>
      <c r="E75" s="13" t="s">
        <v>138</v>
      </c>
      <c r="F75" s="15">
        <v>250</v>
      </c>
      <c r="XFD75" s="12">
        <f>SUM(F75:XFC75)</f>
        <v>250</v>
      </c>
    </row>
    <row r="76" spans="1:6 16384:16384" s="11" customFormat="1" ht="14.25">
      <c r="A76" s="13" t="s">
        <v>139</v>
      </c>
      <c r="B76" s="14">
        <v>45964</v>
      </c>
      <c r="C76" s="13" t="s">
        <v>14</v>
      </c>
      <c r="D76" s="13" t="s">
        <v>15</v>
      </c>
      <c r="E76" s="13" t="s">
        <v>21</v>
      </c>
      <c r="F76" s="15">
        <v>110800</v>
      </c>
      <c r="XFD76" s="12">
        <f>SUM(F76:XFC76)</f>
        <v>110800</v>
      </c>
    </row>
    <row r="77" spans="1:6 16384:16384" s="11" customFormat="1" ht="14.25">
      <c r="A77" s="13" t="s">
        <v>140</v>
      </c>
      <c r="B77" s="14">
        <v>45964</v>
      </c>
      <c r="C77" s="13" t="s">
        <v>16</v>
      </c>
      <c r="D77" s="13" t="s">
        <v>17</v>
      </c>
      <c r="E77" s="13" t="s">
        <v>141</v>
      </c>
      <c r="F77" s="15">
        <v>10500</v>
      </c>
      <c r="XFD77" s="12">
        <f>SUM(F77:XFC77)</f>
        <v>10500</v>
      </c>
    </row>
    <row r="78" spans="1:6 16384:16384" s="11" customFormat="1" ht="14.25">
      <c r="A78" s="13" t="s">
        <v>140</v>
      </c>
      <c r="B78" s="14">
        <v>45964</v>
      </c>
      <c r="C78" s="13" t="s">
        <v>16</v>
      </c>
      <c r="D78" s="13" t="s">
        <v>17</v>
      </c>
      <c r="E78" s="13" t="s">
        <v>142</v>
      </c>
      <c r="F78" s="15">
        <v>9476.2800000000007</v>
      </c>
      <c r="XFD78" s="12">
        <f>SUM(F78:XFC78)</f>
        <v>9476.2800000000007</v>
      </c>
    </row>
    <row r="79" spans="1:6 16384:16384" s="11" customFormat="1" ht="14.25">
      <c r="A79" s="13" t="s">
        <v>143</v>
      </c>
      <c r="B79" s="14">
        <v>45964</v>
      </c>
      <c r="C79" s="13" t="s">
        <v>16</v>
      </c>
      <c r="D79" s="13" t="s">
        <v>17</v>
      </c>
      <c r="E79" s="13" t="s">
        <v>144</v>
      </c>
      <c r="F79" s="15">
        <v>170.32</v>
      </c>
      <c r="XFD79" s="12">
        <f>SUM(F79:XFC79)</f>
        <v>170.32</v>
      </c>
    </row>
    <row r="80" spans="1:6 16384:16384" s="11" customFormat="1" ht="14.25">
      <c r="A80" s="13" t="s">
        <v>143</v>
      </c>
      <c r="B80" s="14">
        <v>45964</v>
      </c>
      <c r="C80" s="13" t="s">
        <v>16</v>
      </c>
      <c r="D80" s="13" t="s">
        <v>17</v>
      </c>
      <c r="E80" s="13" t="s">
        <v>145</v>
      </c>
      <c r="F80" s="15">
        <v>1666.67</v>
      </c>
      <c r="XFD80" s="12">
        <f>SUM(F80:XFC80)</f>
        <v>1666.67</v>
      </c>
    </row>
    <row r="81" spans="1:6 16384:16384" s="11" customFormat="1" ht="14.25">
      <c r="A81" s="13" t="s">
        <v>143</v>
      </c>
      <c r="B81" s="14">
        <v>45964</v>
      </c>
      <c r="C81" s="13" t="s">
        <v>16</v>
      </c>
      <c r="D81" s="13" t="s">
        <v>17</v>
      </c>
      <c r="E81" s="13" t="s">
        <v>146</v>
      </c>
      <c r="F81" s="15">
        <v>2706.92</v>
      </c>
      <c r="XFD81" s="12">
        <f>SUM(F81:XFC81)</f>
        <v>2706.92</v>
      </c>
    </row>
    <row r="82" spans="1:6 16384:16384" s="11" customFormat="1" ht="14.25">
      <c r="A82" s="13" t="s">
        <v>143</v>
      </c>
      <c r="B82" s="14">
        <v>45964</v>
      </c>
      <c r="C82" s="13" t="s">
        <v>16</v>
      </c>
      <c r="D82" s="13" t="s">
        <v>17</v>
      </c>
      <c r="E82" s="13" t="s">
        <v>20</v>
      </c>
      <c r="F82" s="15">
        <v>2800</v>
      </c>
      <c r="XFD82" s="12">
        <f>SUM(F82:XFC82)</f>
        <v>2800</v>
      </c>
    </row>
    <row r="83" spans="1:6 16384:16384" s="11" customFormat="1" ht="14.25">
      <c r="A83" s="13" t="s">
        <v>147</v>
      </c>
      <c r="B83" s="14">
        <v>45994</v>
      </c>
      <c r="C83" s="13" t="s">
        <v>9</v>
      </c>
      <c r="D83" s="13" t="s">
        <v>13</v>
      </c>
      <c r="E83" s="13" t="s">
        <v>148</v>
      </c>
      <c r="F83" s="15">
        <v>4000</v>
      </c>
      <c r="XFD83" s="12">
        <f>SUM(F83:XFC83)</f>
        <v>4000</v>
      </c>
    </row>
    <row r="84" spans="1:6 16384:16384" s="11" customFormat="1" ht="14.25">
      <c r="A84" s="13" t="s">
        <v>147</v>
      </c>
      <c r="B84" s="14">
        <v>45994</v>
      </c>
      <c r="C84" s="13" t="s">
        <v>9</v>
      </c>
      <c r="D84" s="13" t="s">
        <v>13</v>
      </c>
      <c r="E84" s="13" t="s">
        <v>149</v>
      </c>
      <c r="F84" s="15">
        <v>275</v>
      </c>
      <c r="XFD84" s="12">
        <f>SUM(F84:XFC84)</f>
        <v>275</v>
      </c>
    </row>
    <row r="85" spans="1:6 16384:16384" s="11" customFormat="1" ht="14.25">
      <c r="A85" s="13" t="s">
        <v>147</v>
      </c>
      <c r="B85" s="14">
        <v>45994</v>
      </c>
      <c r="C85" s="13" t="s">
        <v>9</v>
      </c>
      <c r="D85" s="13" t="s">
        <v>13</v>
      </c>
      <c r="E85" s="13" t="s">
        <v>150</v>
      </c>
      <c r="F85" s="15">
        <v>300</v>
      </c>
      <c r="XFD85" s="12">
        <f>SUM(F85:XFC85)</f>
        <v>300</v>
      </c>
    </row>
    <row r="86" spans="1:6 16384:16384" s="11" customFormat="1" ht="14.25">
      <c r="A86" s="13" t="s">
        <v>147</v>
      </c>
      <c r="B86" s="14">
        <v>45994</v>
      </c>
      <c r="C86" s="13" t="s">
        <v>9</v>
      </c>
      <c r="D86" s="13" t="s">
        <v>13</v>
      </c>
      <c r="E86" s="13" t="s">
        <v>151</v>
      </c>
      <c r="F86" s="15">
        <v>150</v>
      </c>
      <c r="XFD86" s="12">
        <f>SUM(F86:XFC86)</f>
        <v>150</v>
      </c>
    </row>
    <row r="87" spans="1:6 16384:16384" s="11" customFormat="1" ht="14.25">
      <c r="A87" s="13" t="s">
        <v>147</v>
      </c>
      <c r="B87" s="14">
        <v>45994</v>
      </c>
      <c r="C87" s="13" t="s">
        <v>9</v>
      </c>
      <c r="D87" s="13" t="s">
        <v>13</v>
      </c>
      <c r="E87" s="13" t="s">
        <v>152</v>
      </c>
      <c r="F87" s="15">
        <v>250</v>
      </c>
      <c r="XFD87" s="12">
        <f>SUM(F87:XFC87)</f>
        <v>250</v>
      </c>
    </row>
    <row r="88" spans="1:6 16384:16384" s="11" customFormat="1" ht="14.25">
      <c r="A88" s="13" t="s">
        <v>153</v>
      </c>
      <c r="B88" s="14" t="s">
        <v>154</v>
      </c>
      <c r="C88" s="13" t="s">
        <v>43</v>
      </c>
      <c r="D88" s="13" t="s">
        <v>44</v>
      </c>
      <c r="E88" s="13" t="s">
        <v>155</v>
      </c>
      <c r="F88" s="15">
        <v>120</v>
      </c>
      <c r="XFD88" s="12">
        <f>SUM(F88:XFC88)</f>
        <v>120</v>
      </c>
    </row>
    <row r="89" spans="1:6 16384:16384" s="11" customFormat="1" ht="14.25">
      <c r="A89" s="13" t="s">
        <v>153</v>
      </c>
      <c r="B89" s="14" t="s">
        <v>154</v>
      </c>
      <c r="C89" s="13" t="s">
        <v>43</v>
      </c>
      <c r="D89" s="13" t="s">
        <v>44</v>
      </c>
      <c r="E89" s="13" t="s">
        <v>156</v>
      </c>
      <c r="F89" s="15">
        <v>6500</v>
      </c>
      <c r="XFD89" s="12">
        <f>SUM(F89:XFC89)</f>
        <v>6500</v>
      </c>
    </row>
    <row r="90" spans="1:6 16384:16384" s="11" customFormat="1" ht="14.25">
      <c r="A90" s="13" t="s">
        <v>153</v>
      </c>
      <c r="B90" s="14" t="s">
        <v>154</v>
      </c>
      <c r="C90" s="13" t="s">
        <v>43</v>
      </c>
      <c r="D90" s="13" t="s">
        <v>44</v>
      </c>
      <c r="E90" s="13" t="s">
        <v>157</v>
      </c>
      <c r="F90" s="15">
        <v>9600</v>
      </c>
      <c r="XFD90" s="12">
        <f>SUM(F90:XFC90)</f>
        <v>9600</v>
      </c>
    </row>
    <row r="91" spans="1:6 16384:16384" s="11" customFormat="1" ht="14.25">
      <c r="A91" s="13" t="s">
        <v>153</v>
      </c>
      <c r="B91" s="14" t="s">
        <v>154</v>
      </c>
      <c r="C91" s="13" t="s">
        <v>43</v>
      </c>
      <c r="D91" s="13" t="s">
        <v>44</v>
      </c>
      <c r="E91" s="13" t="s">
        <v>158</v>
      </c>
      <c r="F91" s="15">
        <v>1140</v>
      </c>
      <c r="XFD91" s="12">
        <f>SUM(F91:XFC91)</f>
        <v>1140</v>
      </c>
    </row>
    <row r="92" spans="1:6 16384:16384" s="11" customFormat="1" ht="14.25">
      <c r="A92" s="13" t="s">
        <v>153</v>
      </c>
      <c r="B92" s="14" t="s">
        <v>154</v>
      </c>
      <c r="C92" s="13" t="s">
        <v>43</v>
      </c>
      <c r="D92" s="13" t="s">
        <v>44</v>
      </c>
      <c r="E92" s="13" t="s">
        <v>159</v>
      </c>
      <c r="F92" s="15">
        <v>270</v>
      </c>
      <c r="XFD92" s="12">
        <f>SUM(F92:XFC92)</f>
        <v>270</v>
      </c>
    </row>
    <row r="93" spans="1:6 16384:16384" s="11" customFormat="1" ht="14.25">
      <c r="A93" s="13" t="s">
        <v>153</v>
      </c>
      <c r="B93" s="14" t="s">
        <v>154</v>
      </c>
      <c r="C93" s="13" t="s">
        <v>43</v>
      </c>
      <c r="D93" s="13" t="s">
        <v>44</v>
      </c>
      <c r="E93" s="13" t="s">
        <v>160</v>
      </c>
      <c r="F93" s="15">
        <v>850</v>
      </c>
      <c r="XFD93" s="12">
        <f>SUM(F93:XFC93)</f>
        <v>850</v>
      </c>
    </row>
    <row r="94" spans="1:6 16384:16384" s="11" customFormat="1" ht="14.25">
      <c r="A94" s="13" t="s">
        <v>153</v>
      </c>
      <c r="B94" s="14" t="s">
        <v>154</v>
      </c>
      <c r="C94" s="13" t="s">
        <v>43</v>
      </c>
      <c r="D94" s="13" t="s">
        <v>44</v>
      </c>
      <c r="E94" s="13" t="s">
        <v>161</v>
      </c>
      <c r="F94" s="15">
        <v>1600</v>
      </c>
      <c r="XFD94" s="12">
        <f>SUM(F94:XFC94)</f>
        <v>1600</v>
      </c>
    </row>
    <row r="95" spans="1:6 16384:16384" s="11" customFormat="1" ht="14.25">
      <c r="A95" s="13" t="s">
        <v>162</v>
      </c>
      <c r="B95" s="14" t="s">
        <v>154</v>
      </c>
      <c r="C95" s="13" t="s">
        <v>9</v>
      </c>
      <c r="D95" s="13" t="s">
        <v>13</v>
      </c>
      <c r="E95" s="13" t="s">
        <v>163</v>
      </c>
      <c r="F95" s="15">
        <v>3900</v>
      </c>
      <c r="XFD95" s="12">
        <f>SUM(F95:XFC95)</f>
        <v>3900</v>
      </c>
    </row>
    <row r="96" spans="1:6 16384:16384" s="11" customFormat="1" ht="14.25">
      <c r="A96" s="13" t="s">
        <v>164</v>
      </c>
      <c r="B96" s="14" t="s">
        <v>165</v>
      </c>
      <c r="C96" s="13" t="s">
        <v>16</v>
      </c>
      <c r="D96" s="13" t="s">
        <v>17</v>
      </c>
      <c r="E96" s="13" t="s">
        <v>166</v>
      </c>
      <c r="F96" s="15">
        <v>124.62</v>
      </c>
      <c r="XFD96" s="12">
        <f>SUM(F96:XFC96)</f>
        <v>124.62</v>
      </c>
    </row>
    <row r="97" spans="1:6 16384:16384" s="11" customFormat="1" ht="14.25">
      <c r="A97" s="13" t="s">
        <v>164</v>
      </c>
      <c r="B97" s="14" t="s">
        <v>165</v>
      </c>
      <c r="C97" s="13" t="s">
        <v>16</v>
      </c>
      <c r="D97" s="13" t="s">
        <v>17</v>
      </c>
      <c r="E97" s="13" t="s">
        <v>167</v>
      </c>
      <c r="F97" s="15">
        <v>178.48</v>
      </c>
      <c r="XFD97" s="12">
        <f>SUM(F97:XFC97)</f>
        <v>178.48</v>
      </c>
    </row>
    <row r="98" spans="1:6 16384:16384" s="11" customFormat="1" ht="14.25">
      <c r="A98" s="13" t="s">
        <v>164</v>
      </c>
      <c r="B98" s="14" t="s">
        <v>165</v>
      </c>
      <c r="C98" s="13" t="s">
        <v>16</v>
      </c>
      <c r="D98" s="13" t="s">
        <v>17</v>
      </c>
      <c r="E98" s="13" t="s">
        <v>168</v>
      </c>
      <c r="F98" s="15">
        <v>261.54000000000002</v>
      </c>
      <c r="XFD98" s="12">
        <f>SUM(F98:XFC98)</f>
        <v>261.54000000000002</v>
      </c>
    </row>
    <row r="99" spans="1:6 16384:16384" s="11" customFormat="1" ht="14.25">
      <c r="A99" s="13" t="s">
        <v>164</v>
      </c>
      <c r="B99" s="14" t="s">
        <v>165</v>
      </c>
      <c r="C99" s="13" t="s">
        <v>16</v>
      </c>
      <c r="D99" s="13" t="s">
        <v>17</v>
      </c>
      <c r="E99" s="13" t="s">
        <v>169</v>
      </c>
      <c r="F99" s="15">
        <v>110.76</v>
      </c>
      <c r="XFD99" s="12">
        <f>SUM(F99:XFC99)</f>
        <v>110.76</v>
      </c>
    </row>
    <row r="100" spans="1:6 16384:16384" s="11" customFormat="1" ht="14.25">
      <c r="A100" s="13" t="s">
        <v>164</v>
      </c>
      <c r="B100" s="14" t="s">
        <v>165</v>
      </c>
      <c r="C100" s="13" t="s">
        <v>16</v>
      </c>
      <c r="D100" s="13" t="s">
        <v>17</v>
      </c>
      <c r="E100" s="13" t="s">
        <v>170</v>
      </c>
      <c r="F100" s="15">
        <v>680</v>
      </c>
      <c r="XFD100" s="12">
        <f>SUM(F100:XFC100)</f>
        <v>680</v>
      </c>
    </row>
    <row r="101" spans="1:6 16384:16384" s="11" customFormat="1" ht="14.25">
      <c r="A101" s="13" t="s">
        <v>164</v>
      </c>
      <c r="B101" s="14" t="s">
        <v>165</v>
      </c>
      <c r="C101" s="13" t="s">
        <v>16</v>
      </c>
      <c r="D101" s="13" t="s">
        <v>17</v>
      </c>
      <c r="E101" s="13" t="s">
        <v>171</v>
      </c>
      <c r="F101" s="15">
        <v>1196.5</v>
      </c>
      <c r="XFD101" s="12">
        <f>SUM(F101:XFC101)</f>
        <v>1196.5</v>
      </c>
    </row>
    <row r="102" spans="1:6 16384:16384" s="11" customFormat="1" ht="14.25">
      <c r="A102" s="13" t="s">
        <v>164</v>
      </c>
      <c r="B102" s="14" t="s">
        <v>165</v>
      </c>
      <c r="C102" s="13" t="s">
        <v>16</v>
      </c>
      <c r="D102" s="13" t="s">
        <v>17</v>
      </c>
      <c r="E102" s="13" t="s">
        <v>172</v>
      </c>
      <c r="F102" s="15">
        <v>3038.15</v>
      </c>
      <c r="XFD102" s="12">
        <f>SUM(F102:XFC102)</f>
        <v>3038.15</v>
      </c>
    </row>
    <row r="103" spans="1:6 16384:16384" s="11" customFormat="1" ht="14.25">
      <c r="A103" s="13" t="s">
        <v>164</v>
      </c>
      <c r="B103" s="14" t="s">
        <v>165</v>
      </c>
      <c r="C103" s="13" t="s">
        <v>16</v>
      </c>
      <c r="D103" s="13" t="s">
        <v>17</v>
      </c>
      <c r="E103" s="13" t="s">
        <v>173</v>
      </c>
      <c r="F103" s="15">
        <v>1493.61</v>
      </c>
      <c r="XFD103" s="12">
        <f>SUM(F103:XFC103)</f>
        <v>1493.61</v>
      </c>
    </row>
    <row r="104" spans="1:6 16384:16384" s="11" customFormat="1" ht="14.25">
      <c r="A104" s="13" t="s">
        <v>164</v>
      </c>
      <c r="B104" s="14" t="s">
        <v>165</v>
      </c>
      <c r="C104" s="13" t="s">
        <v>16</v>
      </c>
      <c r="D104" s="13" t="s">
        <v>17</v>
      </c>
      <c r="E104" s="13" t="s">
        <v>174</v>
      </c>
      <c r="F104" s="15">
        <v>1680.1</v>
      </c>
      <c r="XFD104" s="12">
        <f>SUM(F104:XFC104)</f>
        <v>1680.1</v>
      </c>
    </row>
    <row r="105" spans="1:6 16384:16384" s="11" customFormat="1" ht="14.25">
      <c r="A105" s="13" t="s">
        <v>164</v>
      </c>
      <c r="B105" s="14" t="s">
        <v>165</v>
      </c>
      <c r="C105" s="13" t="s">
        <v>16</v>
      </c>
      <c r="D105" s="13" t="s">
        <v>17</v>
      </c>
      <c r="E105" s="13" t="s">
        <v>175</v>
      </c>
      <c r="F105" s="15">
        <v>5290.08</v>
      </c>
      <c r="XFD105" s="12">
        <f>SUM(F105:XFC105)</f>
        <v>5290.08</v>
      </c>
    </row>
    <row r="106" spans="1:6 16384:16384" s="11" customFormat="1" ht="14.25">
      <c r="A106" s="13" t="s">
        <v>176</v>
      </c>
      <c r="B106" s="14" t="s">
        <v>165</v>
      </c>
      <c r="C106" s="13" t="s">
        <v>16</v>
      </c>
      <c r="D106" s="13" t="s">
        <v>17</v>
      </c>
      <c r="E106" s="13" t="s">
        <v>177</v>
      </c>
      <c r="F106" s="15">
        <v>31919.98</v>
      </c>
      <c r="XFD106" s="12">
        <f>SUM(F106:XFC106)</f>
        <v>31919.98</v>
      </c>
    </row>
    <row r="107" spans="1:6 16384:16384" s="11" customFormat="1" ht="14.25">
      <c r="A107" s="13" t="s">
        <v>176</v>
      </c>
      <c r="B107" s="14" t="s">
        <v>165</v>
      </c>
      <c r="C107" s="13" t="s">
        <v>16</v>
      </c>
      <c r="D107" s="13" t="s">
        <v>17</v>
      </c>
      <c r="E107" s="13" t="s">
        <v>178</v>
      </c>
      <c r="F107" s="15">
        <v>29290.31</v>
      </c>
      <c r="XFD107" s="12">
        <f>SUM(F107:XFC107)</f>
        <v>29290.31</v>
      </c>
    </row>
    <row r="108" spans="1:6 16384:16384" s="11" customFormat="1" ht="14.25">
      <c r="A108" s="13" t="s">
        <v>176</v>
      </c>
      <c r="B108" s="14" t="s">
        <v>165</v>
      </c>
      <c r="C108" s="13" t="s">
        <v>16</v>
      </c>
      <c r="D108" s="13" t="s">
        <v>17</v>
      </c>
      <c r="E108" s="13" t="s">
        <v>20</v>
      </c>
      <c r="F108" s="15">
        <v>28560</v>
      </c>
      <c r="XFD108" s="12">
        <f>SUM(F108:XFC108)</f>
        <v>28560</v>
      </c>
    </row>
    <row r="109" spans="1:6 16384:16384" s="11" customFormat="1" ht="14.25">
      <c r="A109" s="13" t="s">
        <v>176</v>
      </c>
      <c r="B109" s="14" t="s">
        <v>165</v>
      </c>
      <c r="C109" s="13" t="s">
        <v>16</v>
      </c>
      <c r="D109" s="13" t="s">
        <v>17</v>
      </c>
      <c r="E109" s="13" t="s">
        <v>145</v>
      </c>
      <c r="F109" s="15">
        <v>15833.37</v>
      </c>
      <c r="XFD109" s="12">
        <f>SUM(F109:XFC109)</f>
        <v>15833.37</v>
      </c>
    </row>
    <row r="110" spans="1:6 16384:16384" s="11" customFormat="1" ht="14.25">
      <c r="A110" s="13" t="s">
        <v>176</v>
      </c>
      <c r="B110" s="14" t="s">
        <v>165</v>
      </c>
      <c r="C110" s="13" t="s">
        <v>16</v>
      </c>
      <c r="D110" s="13" t="s">
        <v>17</v>
      </c>
      <c r="E110" s="13" t="s">
        <v>179</v>
      </c>
      <c r="F110" s="15">
        <v>549.28</v>
      </c>
      <c r="XFD110" s="12">
        <f>SUM(F110:XFC110)</f>
        <v>549.28</v>
      </c>
    </row>
    <row r="111" spans="1:6 16384:16384" s="11" customFormat="1" ht="14.25">
      <c r="A111" s="13" t="s">
        <v>176</v>
      </c>
      <c r="B111" s="14" t="s">
        <v>165</v>
      </c>
      <c r="C111" s="13" t="s">
        <v>16</v>
      </c>
      <c r="D111" s="13" t="s">
        <v>17</v>
      </c>
      <c r="E111" s="13" t="s">
        <v>180</v>
      </c>
      <c r="F111" s="15">
        <v>482.96</v>
      </c>
      <c r="XFD111" s="12">
        <f>SUM(F111:XFC111)</f>
        <v>482.96</v>
      </c>
    </row>
    <row r="112" spans="1:6 16384:16384" s="11" customFormat="1" ht="14.25">
      <c r="A112" s="13" t="s">
        <v>176</v>
      </c>
      <c r="B112" s="14" t="s">
        <v>165</v>
      </c>
      <c r="C112" s="13" t="s">
        <v>16</v>
      </c>
      <c r="D112" s="13" t="s">
        <v>17</v>
      </c>
      <c r="E112" s="13" t="s">
        <v>181</v>
      </c>
      <c r="F112" s="15">
        <v>1550</v>
      </c>
      <c r="XFD112" s="12">
        <f>SUM(F112:XFC112)</f>
        <v>1550</v>
      </c>
    </row>
    <row r="113" spans="1:6 16384:16384" s="11" customFormat="1" ht="14.25">
      <c r="A113" s="13" t="s">
        <v>182</v>
      </c>
      <c r="B113" s="14" t="s">
        <v>165</v>
      </c>
      <c r="C113" s="13" t="s">
        <v>10</v>
      </c>
      <c r="D113" s="13" t="s">
        <v>42</v>
      </c>
      <c r="E113" s="13" t="s">
        <v>183</v>
      </c>
      <c r="F113" s="15">
        <v>1300</v>
      </c>
      <c r="XFD113" s="12">
        <f>SUM(F113:XFC113)</f>
        <v>1300</v>
      </c>
    </row>
    <row r="114" spans="1:6 16384:16384" s="11" customFormat="1" ht="14.25">
      <c r="A114" s="13" t="s">
        <v>184</v>
      </c>
      <c r="B114" s="14" t="s">
        <v>165</v>
      </c>
      <c r="C114" s="13" t="s">
        <v>34</v>
      </c>
      <c r="D114" s="13" t="s">
        <v>35</v>
      </c>
      <c r="E114" s="13" t="s">
        <v>48</v>
      </c>
      <c r="F114" s="15">
        <v>9000</v>
      </c>
      <c r="XFD114" s="12">
        <f>SUM(F114:XFC114)</f>
        <v>9000</v>
      </c>
    </row>
    <row r="115" spans="1:6 16384:16384" s="11" customFormat="1" ht="14.25">
      <c r="A115" s="13" t="s">
        <v>185</v>
      </c>
      <c r="B115" s="14" t="s">
        <v>165</v>
      </c>
      <c r="C115" s="13" t="s">
        <v>16</v>
      </c>
      <c r="D115" s="13" t="s">
        <v>17</v>
      </c>
      <c r="E115" s="13" t="s">
        <v>186</v>
      </c>
      <c r="F115" s="15">
        <v>6779.6</v>
      </c>
      <c r="XFD115" s="12">
        <f>SUM(F115:XFC115)</f>
        <v>6779.6</v>
      </c>
    </row>
    <row r="116" spans="1:6 16384:16384" s="11" customFormat="1" ht="14.25">
      <c r="A116" s="13" t="s">
        <v>187</v>
      </c>
      <c r="B116" s="14" t="s">
        <v>188</v>
      </c>
      <c r="C116" s="13" t="s">
        <v>9</v>
      </c>
      <c r="D116" s="13" t="s">
        <v>13</v>
      </c>
      <c r="E116" s="13" t="s">
        <v>189</v>
      </c>
      <c r="F116" s="15">
        <v>1000</v>
      </c>
      <c r="XFD116" s="12">
        <f>SUM(F116:XFC116)</f>
        <v>1000</v>
      </c>
    </row>
    <row r="117" spans="1:6 16384:16384" s="11" customFormat="1" ht="14.25">
      <c r="A117" s="13" t="s">
        <v>187</v>
      </c>
      <c r="B117" s="14" t="s">
        <v>188</v>
      </c>
      <c r="C117" s="13" t="s">
        <v>9</v>
      </c>
      <c r="D117" s="13" t="s">
        <v>13</v>
      </c>
      <c r="E117" s="13" t="s">
        <v>190</v>
      </c>
      <c r="F117" s="15">
        <v>825</v>
      </c>
      <c r="XFD117" s="12">
        <f>SUM(F117:XFC117)</f>
        <v>825</v>
      </c>
    </row>
    <row r="118" spans="1:6 16384:16384" s="11" customFormat="1" ht="14.25">
      <c r="A118" s="13" t="s">
        <v>187</v>
      </c>
      <c r="B118" s="14" t="s">
        <v>188</v>
      </c>
      <c r="C118" s="13" t="s">
        <v>9</v>
      </c>
      <c r="D118" s="13" t="s">
        <v>13</v>
      </c>
      <c r="E118" s="13" t="s">
        <v>39</v>
      </c>
      <c r="F118" s="15">
        <v>400</v>
      </c>
      <c r="XFD118" s="12">
        <f>SUM(F118:XFC118)</f>
        <v>400</v>
      </c>
    </row>
    <row r="119" spans="1:6 16384:16384" s="11" customFormat="1" ht="14.25">
      <c r="A119" s="13" t="s">
        <v>187</v>
      </c>
      <c r="B119" s="14" t="s">
        <v>188</v>
      </c>
      <c r="C119" s="13" t="s">
        <v>9</v>
      </c>
      <c r="D119" s="13" t="s">
        <v>13</v>
      </c>
      <c r="E119" s="13" t="s">
        <v>191</v>
      </c>
      <c r="F119" s="15">
        <v>280</v>
      </c>
      <c r="XFD119" s="12">
        <f>SUM(F119:XFC119)</f>
        <v>280</v>
      </c>
    </row>
    <row r="120" spans="1:6 16384:16384" s="11" customFormat="1" ht="14.25">
      <c r="A120" s="13" t="s">
        <v>187</v>
      </c>
      <c r="B120" s="14" t="s">
        <v>188</v>
      </c>
      <c r="C120" s="13" t="s">
        <v>9</v>
      </c>
      <c r="D120" s="13" t="s">
        <v>13</v>
      </c>
      <c r="E120" s="13" t="s">
        <v>192</v>
      </c>
      <c r="F120" s="15">
        <v>4500</v>
      </c>
      <c r="XFD120" s="12">
        <f>SUM(F120:XFC120)</f>
        <v>4500</v>
      </c>
    </row>
    <row r="121" spans="1:6 16384:16384" s="11" customFormat="1" ht="14.25">
      <c r="A121" s="13" t="s">
        <v>193</v>
      </c>
      <c r="B121" s="14" t="s">
        <v>188</v>
      </c>
      <c r="C121" s="13" t="s">
        <v>9</v>
      </c>
      <c r="D121" s="13" t="s">
        <v>13</v>
      </c>
      <c r="E121" s="13" t="s">
        <v>194</v>
      </c>
      <c r="F121" s="15">
        <v>6000</v>
      </c>
      <c r="XFD121" s="12">
        <f>SUM(F121:XFC121)</f>
        <v>6000</v>
      </c>
    </row>
    <row r="122" spans="1:6 16384:16384" s="11" customFormat="1" ht="14.25">
      <c r="A122" s="13" t="s">
        <v>195</v>
      </c>
      <c r="B122" s="14" t="s">
        <v>188</v>
      </c>
      <c r="C122" s="13" t="s">
        <v>22</v>
      </c>
      <c r="D122" s="13" t="s">
        <v>23</v>
      </c>
      <c r="E122" s="13" t="s">
        <v>196</v>
      </c>
      <c r="F122" s="15">
        <v>2400</v>
      </c>
      <c r="XFD122" s="12">
        <f>SUM(F122:XFC122)</f>
        <v>2400</v>
      </c>
    </row>
    <row r="123" spans="1:6 16384:16384" s="11" customFormat="1" ht="14.25">
      <c r="A123" s="13" t="s">
        <v>197</v>
      </c>
      <c r="B123" s="14" t="s">
        <v>198</v>
      </c>
      <c r="C123" s="13" t="s">
        <v>45</v>
      </c>
      <c r="D123" s="13" t="s">
        <v>46</v>
      </c>
      <c r="E123" s="13" t="s">
        <v>47</v>
      </c>
      <c r="F123" s="15">
        <v>750</v>
      </c>
      <c r="XFD123" s="12">
        <f>SUM(F123:XFC123)</f>
        <v>750</v>
      </c>
    </row>
    <row r="124" spans="1:6 16384:16384" s="11" customFormat="1" ht="14.25">
      <c r="A124" s="13" t="s">
        <v>199</v>
      </c>
      <c r="B124" s="14" t="s">
        <v>198</v>
      </c>
      <c r="C124" s="13" t="s">
        <v>43</v>
      </c>
      <c r="D124" s="13" t="s">
        <v>44</v>
      </c>
      <c r="E124" s="13" t="s">
        <v>200</v>
      </c>
      <c r="F124" s="15">
        <v>35000</v>
      </c>
      <c r="XFD124" s="12">
        <f>SUM(F124:XFC124)</f>
        <v>35000</v>
      </c>
    </row>
    <row r="125" spans="1:6 16384:16384" s="11" customFormat="1" ht="14.25">
      <c r="A125" s="13" t="s">
        <v>201</v>
      </c>
      <c r="B125" s="14" t="s">
        <v>198</v>
      </c>
      <c r="C125" s="13" t="s">
        <v>26</v>
      </c>
      <c r="D125" s="13" t="s">
        <v>27</v>
      </c>
      <c r="E125" s="13" t="s">
        <v>202</v>
      </c>
      <c r="F125" s="15">
        <v>4500</v>
      </c>
      <c r="XFD125" s="12">
        <f>SUM(F125:XFC125)</f>
        <v>4500</v>
      </c>
    </row>
    <row r="126" spans="1:6 16384:16384" s="11" customFormat="1" ht="14.25">
      <c r="A126" s="13" t="s">
        <v>201</v>
      </c>
      <c r="B126" s="14" t="s">
        <v>198</v>
      </c>
      <c r="C126" s="13" t="s">
        <v>26</v>
      </c>
      <c r="D126" s="13" t="s">
        <v>27</v>
      </c>
      <c r="E126" s="13" t="s">
        <v>203</v>
      </c>
      <c r="F126" s="15">
        <v>3500</v>
      </c>
      <c r="XFD126" s="12">
        <f>SUM(F126:XFC126)</f>
        <v>3500</v>
      </c>
    </row>
    <row r="127" spans="1:6 16384:16384" s="11" customFormat="1" ht="14.25">
      <c r="A127" s="13" t="s">
        <v>204</v>
      </c>
      <c r="B127" s="14" t="s">
        <v>205</v>
      </c>
      <c r="C127" s="13" t="s">
        <v>112</v>
      </c>
      <c r="D127" s="13" t="s">
        <v>30</v>
      </c>
      <c r="E127" s="13" t="s">
        <v>206</v>
      </c>
      <c r="F127" s="15">
        <v>3710</v>
      </c>
      <c r="XFD127" s="12">
        <f>SUM(F127:XFC127)</f>
        <v>3710</v>
      </c>
    </row>
    <row r="128" spans="1:6 16384:16384" s="11" customFormat="1" ht="14.25">
      <c r="A128" s="13" t="s">
        <v>204</v>
      </c>
      <c r="B128" s="14" t="s">
        <v>205</v>
      </c>
      <c r="C128" s="13" t="s">
        <v>112</v>
      </c>
      <c r="D128" s="13" t="s">
        <v>30</v>
      </c>
      <c r="E128" s="13" t="s">
        <v>207</v>
      </c>
      <c r="F128" s="15">
        <v>600</v>
      </c>
      <c r="XFD128" s="12">
        <f>SUM(F128:XFC128)</f>
        <v>600</v>
      </c>
    </row>
    <row r="129" spans="1:6 16384:16384" s="11" customFormat="1" ht="14.25">
      <c r="A129" s="13" t="s">
        <v>204</v>
      </c>
      <c r="B129" s="14" t="s">
        <v>205</v>
      </c>
      <c r="C129" s="13" t="s">
        <v>112</v>
      </c>
      <c r="D129" s="13" t="s">
        <v>30</v>
      </c>
      <c r="E129" s="13" t="s">
        <v>208</v>
      </c>
      <c r="F129" s="15">
        <v>1800</v>
      </c>
      <c r="XFD129" s="12">
        <f>SUM(F129:XFC129)</f>
        <v>1800</v>
      </c>
    </row>
    <row r="130" spans="1:6 16384:16384" s="11" customFormat="1" ht="14.25">
      <c r="A130" s="13" t="s">
        <v>204</v>
      </c>
      <c r="B130" s="14" t="s">
        <v>205</v>
      </c>
      <c r="C130" s="13" t="s">
        <v>112</v>
      </c>
      <c r="D130" s="13" t="s">
        <v>30</v>
      </c>
      <c r="E130" s="13" t="s">
        <v>209</v>
      </c>
      <c r="F130" s="15">
        <v>1800</v>
      </c>
      <c r="XFD130" s="12">
        <f>SUM(F130:XFC130)</f>
        <v>1800</v>
      </c>
    </row>
    <row r="131" spans="1:6 16384:16384" s="11" customFormat="1" ht="14.25">
      <c r="A131" s="13" t="s">
        <v>204</v>
      </c>
      <c r="B131" s="14" t="s">
        <v>205</v>
      </c>
      <c r="C131" s="13" t="s">
        <v>112</v>
      </c>
      <c r="D131" s="13" t="s">
        <v>30</v>
      </c>
      <c r="E131" s="13" t="s">
        <v>210</v>
      </c>
      <c r="F131" s="15">
        <v>2880</v>
      </c>
      <c r="XFD131" s="12">
        <f>SUM(F131:XFC131)</f>
        <v>2880</v>
      </c>
    </row>
    <row r="132" spans="1:6 16384:16384" s="11" customFormat="1" ht="14.25">
      <c r="A132" s="13" t="s">
        <v>204</v>
      </c>
      <c r="B132" s="14" t="s">
        <v>205</v>
      </c>
      <c r="C132" s="13" t="s">
        <v>112</v>
      </c>
      <c r="D132" s="13" t="s">
        <v>30</v>
      </c>
      <c r="E132" s="13" t="s">
        <v>115</v>
      </c>
      <c r="F132" s="15">
        <v>1500</v>
      </c>
      <c r="XFD132" s="12">
        <f>SUM(F132:XFC132)</f>
        <v>1500</v>
      </c>
    </row>
    <row r="133" spans="1:6 16384:16384" s="11" customFormat="1" ht="14.25">
      <c r="A133" s="13" t="s">
        <v>204</v>
      </c>
      <c r="B133" s="14" t="s">
        <v>205</v>
      </c>
      <c r="C133" s="13" t="s">
        <v>112</v>
      </c>
      <c r="D133" s="13" t="s">
        <v>30</v>
      </c>
      <c r="E133" s="13" t="s">
        <v>211</v>
      </c>
      <c r="F133" s="15">
        <v>5500</v>
      </c>
      <c r="XFD133" s="12">
        <f>SUM(F133:XFC133)</f>
        <v>5500</v>
      </c>
    </row>
    <row r="134" spans="1:6 16384:16384" s="11" customFormat="1" ht="14.25">
      <c r="A134" s="13" t="s">
        <v>204</v>
      </c>
      <c r="B134" s="14" t="s">
        <v>205</v>
      </c>
      <c r="C134" s="13" t="s">
        <v>112</v>
      </c>
      <c r="D134" s="13" t="s">
        <v>30</v>
      </c>
      <c r="E134" s="13" t="s">
        <v>212</v>
      </c>
      <c r="F134" s="15">
        <v>2250</v>
      </c>
      <c r="XFD134" s="12">
        <f>SUM(F134:XFC134)</f>
        <v>2250</v>
      </c>
    </row>
    <row r="135" spans="1:6 16384:16384" s="11" customFormat="1" ht="14.25">
      <c r="A135" s="13" t="s">
        <v>213</v>
      </c>
      <c r="B135" s="14" t="s">
        <v>205</v>
      </c>
      <c r="C135" s="13" t="s">
        <v>12</v>
      </c>
      <c r="D135" s="13" t="s">
        <v>11</v>
      </c>
      <c r="E135" s="13" t="s">
        <v>214</v>
      </c>
      <c r="F135" s="15">
        <v>300</v>
      </c>
      <c r="XFD135" s="12">
        <f>SUM(F135:XFC135)</f>
        <v>300</v>
      </c>
    </row>
    <row r="136" spans="1:6 16384:16384" s="11" customFormat="1" ht="14.25">
      <c r="A136" s="13" t="s">
        <v>213</v>
      </c>
      <c r="B136" s="14" t="s">
        <v>205</v>
      </c>
      <c r="C136" s="13" t="s">
        <v>12</v>
      </c>
      <c r="D136" s="13" t="s">
        <v>11</v>
      </c>
      <c r="E136" s="13" t="s">
        <v>215</v>
      </c>
      <c r="F136" s="15">
        <v>15.75</v>
      </c>
      <c r="XFD136" s="12">
        <f>SUM(F136:XFC136)</f>
        <v>15.75</v>
      </c>
    </row>
    <row r="137" spans="1:6 16384:16384" s="11" customFormat="1" ht="14.25">
      <c r="A137" s="13" t="s">
        <v>213</v>
      </c>
      <c r="B137" s="14" t="s">
        <v>205</v>
      </c>
      <c r="C137" s="13" t="s">
        <v>12</v>
      </c>
      <c r="D137" s="13" t="s">
        <v>11</v>
      </c>
      <c r="E137" s="13" t="s">
        <v>216</v>
      </c>
      <c r="F137" s="15">
        <v>300</v>
      </c>
      <c r="XFD137" s="12">
        <f>SUM(F137:XFC137)</f>
        <v>300</v>
      </c>
    </row>
    <row r="138" spans="1:6 16384:16384" s="11" customFormat="1" ht="14.25">
      <c r="A138" s="13" t="s">
        <v>213</v>
      </c>
      <c r="B138" s="14" t="s">
        <v>205</v>
      </c>
      <c r="C138" s="13" t="s">
        <v>12</v>
      </c>
      <c r="D138" s="13" t="s">
        <v>11</v>
      </c>
      <c r="E138" s="13" t="s">
        <v>217</v>
      </c>
      <c r="F138" s="15">
        <v>15.75</v>
      </c>
      <c r="XFD138" s="12">
        <f>SUM(F138:XFC138)</f>
        <v>15.75</v>
      </c>
    </row>
    <row r="139" spans="1:6 16384:16384" s="11" customFormat="1" ht="14.25">
      <c r="A139" s="13" t="s">
        <v>213</v>
      </c>
      <c r="B139" s="14" t="s">
        <v>205</v>
      </c>
      <c r="C139" s="13" t="s">
        <v>12</v>
      </c>
      <c r="D139" s="13" t="s">
        <v>11</v>
      </c>
      <c r="E139" s="13" t="s">
        <v>218</v>
      </c>
      <c r="F139" s="15">
        <v>126</v>
      </c>
      <c r="XFD139" s="12">
        <f>SUM(F139:XFC139)</f>
        <v>126</v>
      </c>
    </row>
    <row r="140" spans="1:6 16384:16384" s="11" customFormat="1" ht="14.25">
      <c r="A140" s="13" t="s">
        <v>219</v>
      </c>
      <c r="B140" s="14" t="s">
        <v>205</v>
      </c>
      <c r="C140" s="13" t="s">
        <v>9</v>
      </c>
      <c r="D140" s="13" t="s">
        <v>13</v>
      </c>
      <c r="E140" s="13" t="s">
        <v>127</v>
      </c>
      <c r="F140" s="15">
        <v>720</v>
      </c>
      <c r="XFD140" s="12">
        <f>SUM(F140:XFC140)</f>
        <v>720</v>
      </c>
    </row>
    <row r="141" spans="1:6 16384:16384" s="11" customFormat="1" ht="14.25">
      <c r="A141" s="13" t="s">
        <v>220</v>
      </c>
      <c r="B141" s="14" t="s">
        <v>205</v>
      </c>
      <c r="C141" s="13" t="s">
        <v>28</v>
      </c>
      <c r="D141" s="13" t="s">
        <v>29</v>
      </c>
      <c r="E141" s="13" t="s">
        <v>221</v>
      </c>
      <c r="F141" s="15">
        <v>1000</v>
      </c>
      <c r="XFD141" s="12">
        <f>SUM(F141:XFC141)</f>
        <v>1000</v>
      </c>
    </row>
    <row r="142" spans="1:6 16384:16384" s="11" customFormat="1" ht="14.25">
      <c r="A142" s="13" t="s">
        <v>222</v>
      </c>
      <c r="B142" s="14" t="s">
        <v>223</v>
      </c>
      <c r="C142" s="13" t="s">
        <v>12</v>
      </c>
      <c r="D142" s="13" t="s">
        <v>11</v>
      </c>
      <c r="E142" s="13" t="s">
        <v>214</v>
      </c>
      <c r="F142" s="15">
        <v>378</v>
      </c>
      <c r="XFD142" s="12">
        <f>SUM(F142:XFC142)</f>
        <v>378</v>
      </c>
    </row>
    <row r="143" spans="1:6 16384:16384" s="11" customFormat="1" ht="14.25">
      <c r="A143" s="13" t="s">
        <v>222</v>
      </c>
      <c r="B143" s="14" t="s">
        <v>223</v>
      </c>
      <c r="C143" s="13" t="s">
        <v>12</v>
      </c>
      <c r="D143" s="13" t="s">
        <v>11</v>
      </c>
      <c r="E143" s="13" t="s">
        <v>218</v>
      </c>
      <c r="F143" s="15">
        <v>63</v>
      </c>
      <c r="XFD143" s="12">
        <f>SUM(F143:XFC143)</f>
        <v>63</v>
      </c>
    </row>
    <row r="144" spans="1:6 16384:16384" s="11" customFormat="1" ht="14.25">
      <c r="A144" s="13" t="s">
        <v>224</v>
      </c>
      <c r="B144" s="14" t="s">
        <v>225</v>
      </c>
      <c r="C144" s="13" t="s">
        <v>14</v>
      </c>
      <c r="D144" s="13" t="s">
        <v>15</v>
      </c>
      <c r="E144" s="13" t="s">
        <v>21</v>
      </c>
      <c r="F144" s="15">
        <v>110800</v>
      </c>
      <c r="XFD144" s="12">
        <f>SUM(F144:XFC144)</f>
        <v>110800</v>
      </c>
    </row>
    <row r="145" spans="1:6 16384:16384" s="11" customFormat="1" ht="14.25">
      <c r="A145" s="13" t="s">
        <v>226</v>
      </c>
      <c r="B145" s="14" t="s">
        <v>227</v>
      </c>
      <c r="C145" s="13" t="s">
        <v>12</v>
      </c>
      <c r="D145" s="13" t="s">
        <v>11</v>
      </c>
      <c r="E145" s="13" t="s">
        <v>228</v>
      </c>
      <c r="F145" s="15">
        <v>10.5</v>
      </c>
      <c r="XFD145" s="12">
        <f>SUM(F145:XFC145)</f>
        <v>10.5</v>
      </c>
    </row>
    <row r="146" spans="1:6 16384:16384" s="11" customFormat="1" ht="14.25">
      <c r="A146" s="13" t="s">
        <v>226</v>
      </c>
      <c r="B146" s="14" t="s">
        <v>227</v>
      </c>
      <c r="C146" s="13" t="s">
        <v>12</v>
      </c>
      <c r="D146" s="13" t="s">
        <v>11</v>
      </c>
      <c r="E146" s="13" t="s">
        <v>229</v>
      </c>
      <c r="F146" s="15">
        <v>39.9</v>
      </c>
      <c r="XFD146" s="12">
        <f>SUM(F146:XFC146)</f>
        <v>39.9</v>
      </c>
    </row>
    <row r="147" spans="1:6 16384:16384" s="11" customFormat="1" ht="14.25">
      <c r="A147" s="13" t="s">
        <v>226</v>
      </c>
      <c r="B147" s="14" t="s">
        <v>227</v>
      </c>
      <c r="C147" s="13" t="s">
        <v>12</v>
      </c>
      <c r="D147" s="13" t="s">
        <v>11</v>
      </c>
      <c r="E147" s="13" t="s">
        <v>230</v>
      </c>
      <c r="F147" s="15">
        <v>21</v>
      </c>
      <c r="XFD147" s="12">
        <f>SUM(F147:XFC147)</f>
        <v>21</v>
      </c>
    </row>
    <row r="148" spans="1:6 16384:16384" s="11" customFormat="1" ht="14.25">
      <c r="A148" s="13" t="s">
        <v>226</v>
      </c>
      <c r="B148" s="14" t="s">
        <v>227</v>
      </c>
      <c r="C148" s="13" t="s">
        <v>12</v>
      </c>
      <c r="D148" s="13" t="s">
        <v>11</v>
      </c>
      <c r="E148" s="13" t="s">
        <v>231</v>
      </c>
      <c r="F148" s="15">
        <v>223.44</v>
      </c>
      <c r="XFD148" s="12">
        <f>SUM(F148:XFC148)</f>
        <v>223.44</v>
      </c>
    </row>
    <row r="149" spans="1:6 16384:16384" s="11" customFormat="1" ht="14.25">
      <c r="A149" s="13" t="s">
        <v>226</v>
      </c>
      <c r="B149" s="14" t="s">
        <v>227</v>
      </c>
      <c r="C149" s="13" t="s">
        <v>12</v>
      </c>
      <c r="D149" s="13" t="s">
        <v>11</v>
      </c>
      <c r="E149" s="13" t="s">
        <v>218</v>
      </c>
      <c r="F149" s="15">
        <v>63</v>
      </c>
      <c r="XFD149" s="12">
        <f>SUM(F149:XFC149)</f>
        <v>63</v>
      </c>
    </row>
    <row r="150" spans="1:6 16384:16384" s="11" customFormat="1" ht="14.25">
      <c r="A150" s="13" t="s">
        <v>226</v>
      </c>
      <c r="B150" s="14" t="s">
        <v>227</v>
      </c>
      <c r="C150" s="13" t="s">
        <v>12</v>
      </c>
      <c r="D150" s="13" t="s">
        <v>11</v>
      </c>
      <c r="E150" s="13" t="s">
        <v>232</v>
      </c>
      <c r="F150" s="15">
        <v>21</v>
      </c>
      <c r="XFD150" s="12">
        <f>SUM(F150:XFC150)</f>
        <v>21</v>
      </c>
    </row>
    <row r="151" spans="1:6 16384:16384" s="11" customFormat="1" ht="14.25">
      <c r="A151" s="13" t="s">
        <v>226</v>
      </c>
      <c r="B151" s="14" t="s">
        <v>227</v>
      </c>
      <c r="C151" s="13" t="s">
        <v>12</v>
      </c>
      <c r="D151" s="13" t="s">
        <v>11</v>
      </c>
      <c r="E151" s="13" t="s">
        <v>233</v>
      </c>
      <c r="F151" s="15">
        <v>229.92</v>
      </c>
      <c r="XFD151" s="12">
        <f>SUM(F151:XFC151)</f>
        <v>229.92</v>
      </c>
    </row>
    <row r="152" spans="1:6 16384:16384" s="11" customFormat="1" ht="14.25">
      <c r="A152" s="13" t="s">
        <v>226</v>
      </c>
      <c r="B152" s="14" t="s">
        <v>227</v>
      </c>
      <c r="C152" s="13" t="s">
        <v>12</v>
      </c>
      <c r="D152" s="13" t="s">
        <v>11</v>
      </c>
      <c r="E152" s="13" t="s">
        <v>234</v>
      </c>
      <c r="F152" s="15">
        <v>260.61</v>
      </c>
      <c r="XFD152" s="12">
        <f>SUM(F152:XFC152)</f>
        <v>260.61</v>
      </c>
    </row>
    <row r="153" spans="1:6 16384:16384" s="11" customFormat="1" ht="14.25">
      <c r="A153" s="13" t="s">
        <v>226</v>
      </c>
      <c r="B153" s="14" t="s">
        <v>227</v>
      </c>
      <c r="C153" s="13" t="s">
        <v>12</v>
      </c>
      <c r="D153" s="13" t="s">
        <v>11</v>
      </c>
      <c r="E153" s="13" t="s">
        <v>235</v>
      </c>
      <c r="F153" s="15">
        <v>126</v>
      </c>
      <c r="XFD153" s="12">
        <f>SUM(F153:XFC153)</f>
        <v>126</v>
      </c>
    </row>
    <row r="154" spans="1:6 16384:16384" s="11" customFormat="1" ht="14.25">
      <c r="A154" s="13" t="s">
        <v>226</v>
      </c>
      <c r="B154" s="14" t="s">
        <v>227</v>
      </c>
      <c r="C154" s="13" t="s">
        <v>12</v>
      </c>
      <c r="D154" s="13" t="s">
        <v>11</v>
      </c>
      <c r="E154" s="13" t="s">
        <v>236</v>
      </c>
      <c r="F154" s="15">
        <v>78.75</v>
      </c>
      <c r="XFD154" s="12">
        <f>SUM(F154:XFC154)</f>
        <v>78.75</v>
      </c>
    </row>
    <row r="155" spans="1:6 16384:16384" s="11" customFormat="1" ht="14.25">
      <c r="A155" s="13" t="s">
        <v>226</v>
      </c>
      <c r="B155" s="14" t="s">
        <v>227</v>
      </c>
      <c r="C155" s="13" t="s">
        <v>12</v>
      </c>
      <c r="D155" s="13" t="s">
        <v>11</v>
      </c>
      <c r="E155" s="13" t="s">
        <v>237</v>
      </c>
      <c r="F155" s="15">
        <v>136.5</v>
      </c>
      <c r="XFD155" s="12">
        <f>SUM(F155:XFC155)</f>
        <v>136.5</v>
      </c>
    </row>
    <row r="156" spans="1:6 16384:16384" s="11" customFormat="1" ht="14.25">
      <c r="A156" s="13" t="s">
        <v>226</v>
      </c>
      <c r="B156" s="14" t="s">
        <v>227</v>
      </c>
      <c r="C156" s="13" t="s">
        <v>12</v>
      </c>
      <c r="D156" s="13" t="s">
        <v>11</v>
      </c>
      <c r="E156" s="13" t="s">
        <v>238</v>
      </c>
      <c r="F156" s="15">
        <v>241.5</v>
      </c>
      <c r="XFD156" s="12">
        <f>SUM(F156:XFC156)</f>
        <v>241.5</v>
      </c>
    </row>
    <row r="157" spans="1:6 16384:16384" s="11" customFormat="1" ht="14.25">
      <c r="A157" s="13" t="s">
        <v>226</v>
      </c>
      <c r="B157" s="14" t="s">
        <v>227</v>
      </c>
      <c r="C157" s="13" t="s">
        <v>12</v>
      </c>
      <c r="D157" s="13" t="s">
        <v>11</v>
      </c>
      <c r="E157" s="13" t="s">
        <v>239</v>
      </c>
      <c r="F157" s="15">
        <v>57.75</v>
      </c>
      <c r="XFD157" s="12">
        <f>SUM(F157:XFC157)</f>
        <v>57.75</v>
      </c>
    </row>
    <row r="158" spans="1:6 16384:16384" s="11" customFormat="1" ht="14.25">
      <c r="A158" s="13" t="s">
        <v>226</v>
      </c>
      <c r="B158" s="14" t="s">
        <v>227</v>
      </c>
      <c r="C158" s="13" t="s">
        <v>12</v>
      </c>
      <c r="D158" s="13" t="s">
        <v>11</v>
      </c>
      <c r="E158" s="13" t="s">
        <v>240</v>
      </c>
      <c r="F158" s="15">
        <v>229.92</v>
      </c>
      <c r="XFD158" s="12">
        <f>SUM(F158:XFC158)</f>
        <v>229.92</v>
      </c>
    </row>
    <row r="159" spans="1:6 16384:16384" s="11" customFormat="1" ht="14.25">
      <c r="A159" s="13" t="s">
        <v>226</v>
      </c>
      <c r="B159" s="14" t="s">
        <v>227</v>
      </c>
      <c r="C159" s="13" t="s">
        <v>12</v>
      </c>
      <c r="D159" s="13" t="s">
        <v>11</v>
      </c>
      <c r="E159" s="13" t="s">
        <v>241</v>
      </c>
      <c r="F159" s="15">
        <v>136.5</v>
      </c>
      <c r="XFD159" s="12">
        <f>SUM(F159:XFC159)</f>
        <v>136.5</v>
      </c>
    </row>
    <row r="160" spans="1:6 16384:16384" s="11" customFormat="1" ht="14.25">
      <c r="A160" s="13" t="s">
        <v>226</v>
      </c>
      <c r="B160" s="14" t="s">
        <v>227</v>
      </c>
      <c r="C160" s="13" t="s">
        <v>12</v>
      </c>
      <c r="D160" s="13" t="s">
        <v>11</v>
      </c>
      <c r="E160" s="13" t="s">
        <v>242</v>
      </c>
      <c r="F160" s="15">
        <v>483</v>
      </c>
      <c r="XFD160" s="12">
        <f>SUM(F160:XFC160)</f>
        <v>483</v>
      </c>
    </row>
    <row r="161" spans="1:6 16384:16384" s="11" customFormat="1" ht="14.25">
      <c r="A161" s="13" t="s">
        <v>243</v>
      </c>
      <c r="B161" s="14" t="s">
        <v>227</v>
      </c>
      <c r="C161" s="13" t="s">
        <v>28</v>
      </c>
      <c r="D161" s="13" t="s">
        <v>29</v>
      </c>
      <c r="E161" s="13" t="s">
        <v>244</v>
      </c>
      <c r="F161" s="15">
        <v>2300</v>
      </c>
      <c r="XFD161" s="12">
        <f>SUM(F161:XFC161)</f>
        <v>2300</v>
      </c>
    </row>
    <row r="162" spans="1:6 16384:16384" s="11" customFormat="1" ht="14.25">
      <c r="A162" s="13" t="s">
        <v>245</v>
      </c>
      <c r="B162" s="14" t="s">
        <v>246</v>
      </c>
      <c r="C162" s="13" t="s">
        <v>247</v>
      </c>
      <c r="D162" s="13" t="s">
        <v>248</v>
      </c>
      <c r="E162" s="13" t="s">
        <v>249</v>
      </c>
      <c r="F162" s="15">
        <v>2100</v>
      </c>
      <c r="XFD162" s="12">
        <f>SUM(F162:XFC162)</f>
        <v>2100</v>
      </c>
    </row>
    <row r="163" spans="1:6 16384:16384" s="11" customFormat="1" ht="14.25">
      <c r="A163" s="13" t="s">
        <v>250</v>
      </c>
      <c r="B163" s="14" t="s">
        <v>251</v>
      </c>
      <c r="C163" s="13" t="s">
        <v>9</v>
      </c>
      <c r="D163" s="13" t="s">
        <v>13</v>
      </c>
      <c r="E163" s="13" t="s">
        <v>252</v>
      </c>
      <c r="F163" s="15">
        <v>2100</v>
      </c>
      <c r="XFD163" s="12">
        <f>SUM(F163:XFC163)</f>
        <v>2100</v>
      </c>
    </row>
    <row r="164" spans="1:6 16384:16384" s="11" customFormat="1" ht="14.25">
      <c r="A164" s="13" t="s">
        <v>250</v>
      </c>
      <c r="B164" s="14" t="s">
        <v>251</v>
      </c>
      <c r="C164" s="13" t="s">
        <v>9</v>
      </c>
      <c r="D164" s="13" t="s">
        <v>13</v>
      </c>
      <c r="E164" s="13" t="s">
        <v>253</v>
      </c>
      <c r="F164" s="15">
        <v>1250</v>
      </c>
      <c r="XFD164" s="12">
        <f>SUM(F164:XFC164)</f>
        <v>1250</v>
      </c>
    </row>
    <row r="165" spans="1:6 16384:16384" s="11" customFormat="1" ht="14.25">
      <c r="A165" s="13" t="s">
        <v>250</v>
      </c>
      <c r="B165" s="14" t="s">
        <v>251</v>
      </c>
      <c r="C165" s="13" t="s">
        <v>9</v>
      </c>
      <c r="D165" s="13" t="s">
        <v>13</v>
      </c>
      <c r="E165" s="13" t="s">
        <v>254</v>
      </c>
      <c r="F165" s="15">
        <v>1750</v>
      </c>
      <c r="XFD165" s="12">
        <f>SUM(F165:XFC165)</f>
        <v>1750</v>
      </c>
    </row>
    <row r="166" spans="1:6 16384:16384" s="11" customFormat="1" ht="14.25">
      <c r="A166" s="13" t="s">
        <v>250</v>
      </c>
      <c r="B166" s="14" t="s">
        <v>251</v>
      </c>
      <c r="C166" s="13" t="s">
        <v>9</v>
      </c>
      <c r="D166" s="13" t="s">
        <v>13</v>
      </c>
      <c r="E166" s="13" t="s">
        <v>255</v>
      </c>
      <c r="F166" s="15">
        <v>400</v>
      </c>
      <c r="XFD166" s="12">
        <f>SUM(F166:XFC166)</f>
        <v>400</v>
      </c>
    </row>
    <row r="167" spans="1:6 16384:16384" s="11" customFormat="1" ht="14.25">
      <c r="A167" s="13" t="s">
        <v>250</v>
      </c>
      <c r="B167" s="14" t="s">
        <v>251</v>
      </c>
      <c r="C167" s="13" t="s">
        <v>9</v>
      </c>
      <c r="D167" s="13" t="s">
        <v>13</v>
      </c>
      <c r="E167" s="13" t="s">
        <v>256</v>
      </c>
      <c r="F167" s="15">
        <v>2400</v>
      </c>
      <c r="XFD167" s="12">
        <f>SUM(F167:XFC167)</f>
        <v>2400</v>
      </c>
    </row>
    <row r="168" spans="1:6 16384:16384" s="11" customFormat="1" ht="14.25">
      <c r="A168" s="13" t="s">
        <v>257</v>
      </c>
      <c r="B168" s="14" t="s">
        <v>251</v>
      </c>
      <c r="C168" s="13" t="s">
        <v>12</v>
      </c>
      <c r="D168" s="13" t="s">
        <v>11</v>
      </c>
      <c r="E168" s="13" t="s">
        <v>258</v>
      </c>
      <c r="F168" s="15">
        <v>756</v>
      </c>
      <c r="XFD168" s="12">
        <f>SUM(F168:XFC168)</f>
        <v>756</v>
      </c>
    </row>
    <row r="169" spans="1:6 16384:16384" s="11" customFormat="1" ht="14.25">
      <c r="A169" s="13" t="s">
        <v>257</v>
      </c>
      <c r="B169" s="14" t="s">
        <v>251</v>
      </c>
      <c r="C169" s="13" t="s">
        <v>12</v>
      </c>
      <c r="D169" s="13" t="s">
        <v>11</v>
      </c>
      <c r="E169" s="13" t="s">
        <v>38</v>
      </c>
      <c r="F169" s="15">
        <v>1470</v>
      </c>
      <c r="XFD169" s="12">
        <f>SUM(F169:XFC169)</f>
        <v>1470</v>
      </c>
    </row>
    <row r="170" spans="1:6 16384:16384" s="11" customFormat="1" ht="14.25">
      <c r="A170" s="13" t="s">
        <v>257</v>
      </c>
      <c r="B170" s="14" t="s">
        <v>251</v>
      </c>
      <c r="C170" s="13" t="s">
        <v>12</v>
      </c>
      <c r="D170" s="13" t="s">
        <v>11</v>
      </c>
      <c r="E170" s="13" t="s">
        <v>66</v>
      </c>
      <c r="F170" s="15">
        <v>1029</v>
      </c>
      <c r="XFD170" s="12">
        <f>SUM(F170:XFC170)</f>
        <v>1029</v>
      </c>
    </row>
    <row r="171" spans="1:6 16384:16384" s="11" customFormat="1" ht="14.25">
      <c r="A171" s="13" t="s">
        <v>257</v>
      </c>
      <c r="B171" s="14" t="s">
        <v>251</v>
      </c>
      <c r="C171" s="13" t="s">
        <v>12</v>
      </c>
      <c r="D171" s="13" t="s">
        <v>11</v>
      </c>
      <c r="E171" s="13" t="s">
        <v>259</v>
      </c>
      <c r="F171" s="15">
        <v>1785</v>
      </c>
      <c r="XFD171" s="12">
        <f>SUM(F171:XFC171)</f>
        <v>1785</v>
      </c>
    </row>
    <row r="172" spans="1:6 16384:16384" s="11" customFormat="1" ht="14.25">
      <c r="A172" s="13" t="s">
        <v>257</v>
      </c>
      <c r="B172" s="14" t="s">
        <v>251</v>
      </c>
      <c r="C172" s="13" t="s">
        <v>12</v>
      </c>
      <c r="D172" s="13" t="s">
        <v>11</v>
      </c>
      <c r="E172" s="13" t="s">
        <v>260</v>
      </c>
      <c r="F172" s="15">
        <v>546</v>
      </c>
      <c r="XFD172" s="12">
        <f>SUM(F172:XFC172)</f>
        <v>546</v>
      </c>
    </row>
    <row r="173" spans="1:6 16384:16384" s="11" customFormat="1" ht="14.25">
      <c r="A173" s="13" t="s">
        <v>257</v>
      </c>
      <c r="B173" s="14" t="s">
        <v>251</v>
      </c>
      <c r="C173" s="13" t="s">
        <v>12</v>
      </c>
      <c r="D173" s="13" t="s">
        <v>11</v>
      </c>
      <c r="E173" s="13" t="s">
        <v>261</v>
      </c>
      <c r="F173" s="15">
        <v>1155</v>
      </c>
      <c r="XFD173" s="12">
        <f>SUM(F173:XFC173)</f>
        <v>1155</v>
      </c>
    </row>
    <row r="174" spans="1:6 16384:16384" s="11" customFormat="1" ht="14.25">
      <c r="A174" s="13" t="s">
        <v>257</v>
      </c>
      <c r="B174" s="14" t="s">
        <v>251</v>
      </c>
      <c r="C174" s="13" t="s">
        <v>12</v>
      </c>
      <c r="D174" s="13" t="s">
        <v>11</v>
      </c>
      <c r="E174" s="13" t="s">
        <v>262</v>
      </c>
      <c r="F174" s="15">
        <v>393.75</v>
      </c>
      <c r="XFD174" s="12">
        <f>SUM(F174:XFC174)</f>
        <v>393.75</v>
      </c>
    </row>
    <row r="175" spans="1:6 16384:16384" s="11" customFormat="1" ht="14.25">
      <c r="A175" s="13" t="s">
        <v>257</v>
      </c>
      <c r="B175" s="14" t="s">
        <v>251</v>
      </c>
      <c r="C175" s="13" t="s">
        <v>12</v>
      </c>
      <c r="D175" s="13" t="s">
        <v>11</v>
      </c>
      <c r="E175" s="13" t="s">
        <v>67</v>
      </c>
      <c r="F175" s="15">
        <v>262.5</v>
      </c>
      <c r="XFD175" s="12">
        <f>SUM(F175:XFC175)</f>
        <v>262.5</v>
      </c>
    </row>
    <row r="176" spans="1:6 16384:16384" s="11" customFormat="1" ht="14.25">
      <c r="A176" s="13" t="s">
        <v>263</v>
      </c>
      <c r="B176" s="14" t="s">
        <v>251</v>
      </c>
      <c r="C176" s="13" t="s">
        <v>16</v>
      </c>
      <c r="D176" s="13" t="s">
        <v>17</v>
      </c>
      <c r="E176" s="13" t="s">
        <v>264</v>
      </c>
      <c r="F176" s="15">
        <v>2987.22</v>
      </c>
      <c r="XFD176" s="12">
        <f>SUM(F176:XFC176)</f>
        <v>2987.22</v>
      </c>
    </row>
    <row r="177" spans="1:6 16384:16384" s="11" customFormat="1" ht="14.25">
      <c r="A177" s="13" t="s">
        <v>265</v>
      </c>
      <c r="B177" s="14" t="s">
        <v>251</v>
      </c>
      <c r="C177" s="13" t="s">
        <v>16</v>
      </c>
      <c r="D177" s="13" t="s">
        <v>17</v>
      </c>
      <c r="E177" s="13" t="s">
        <v>266</v>
      </c>
      <c r="F177" s="15">
        <v>195</v>
      </c>
      <c r="XFD177" s="12">
        <f>SUM(F177:XFC177)</f>
        <v>195</v>
      </c>
    </row>
    <row r="178" spans="1:6 16384:16384" s="11" customFormat="1" ht="14.25">
      <c r="A178" s="13" t="s">
        <v>265</v>
      </c>
      <c r="B178" s="14" t="s">
        <v>251</v>
      </c>
      <c r="C178" s="13" t="s">
        <v>16</v>
      </c>
      <c r="D178" s="13" t="s">
        <v>17</v>
      </c>
      <c r="E178" s="13" t="s">
        <v>267</v>
      </c>
      <c r="F178" s="15">
        <v>214.29</v>
      </c>
      <c r="XFD178" s="12">
        <f>SUM(F178:XFC178)</f>
        <v>214.29</v>
      </c>
    </row>
    <row r="179" spans="1:6 16384:16384" s="11" customFormat="1" ht="14.25">
      <c r="A179" s="13" t="s">
        <v>265</v>
      </c>
      <c r="B179" s="14" t="s">
        <v>251</v>
      </c>
      <c r="C179" s="13" t="s">
        <v>16</v>
      </c>
      <c r="D179" s="13" t="s">
        <v>17</v>
      </c>
      <c r="E179" s="13" t="s">
        <v>268</v>
      </c>
      <c r="F179" s="15">
        <v>147.62</v>
      </c>
      <c r="XFD179" s="12">
        <f>SUM(F179:XFC179)</f>
        <v>147.62</v>
      </c>
    </row>
    <row r="180" spans="1:6 16384:16384" s="11" customFormat="1" ht="14.25">
      <c r="A180" s="13" t="s">
        <v>265</v>
      </c>
      <c r="B180" s="14" t="s">
        <v>251</v>
      </c>
      <c r="C180" s="13" t="s">
        <v>16</v>
      </c>
      <c r="D180" s="13" t="s">
        <v>17</v>
      </c>
      <c r="E180" s="13" t="s">
        <v>269</v>
      </c>
      <c r="F180" s="15">
        <v>792.72</v>
      </c>
      <c r="XFD180" s="12">
        <f>SUM(F180:XFC180)</f>
        <v>792.72</v>
      </c>
    </row>
    <row r="181" spans="1:6 16384:16384" s="11" customFormat="1" ht="14.25">
      <c r="A181" s="13" t="s">
        <v>270</v>
      </c>
      <c r="B181" s="14" t="s">
        <v>251</v>
      </c>
      <c r="C181" s="13" t="s">
        <v>24</v>
      </c>
      <c r="D181" s="13" t="s">
        <v>25</v>
      </c>
      <c r="E181" s="13" t="s">
        <v>271</v>
      </c>
      <c r="F181" s="15">
        <v>15500</v>
      </c>
      <c r="XFD181" s="12">
        <f>SUM(F181:XFC181)</f>
        <v>15500</v>
      </c>
    </row>
    <row r="182" spans="1:6 16384:16384" s="11" customFormat="1" ht="14.25">
      <c r="A182" s="13" t="s">
        <v>272</v>
      </c>
      <c r="B182" s="14" t="s">
        <v>273</v>
      </c>
      <c r="C182" s="13" t="s">
        <v>40</v>
      </c>
      <c r="D182" s="13" t="s">
        <v>41</v>
      </c>
      <c r="E182" s="13" t="s">
        <v>274</v>
      </c>
      <c r="F182" s="15">
        <v>1875</v>
      </c>
      <c r="XFD182" s="12">
        <f>SUM(F182:XFC182)</f>
        <v>1875</v>
      </c>
    </row>
    <row r="183" spans="1:6 16384:16384" s="11" customFormat="1" ht="14.25">
      <c r="A183" s="13" t="s">
        <v>275</v>
      </c>
      <c r="B183" s="14" t="s">
        <v>273</v>
      </c>
      <c r="C183" s="13" t="s">
        <v>16</v>
      </c>
      <c r="D183" s="13" t="s">
        <v>17</v>
      </c>
      <c r="E183" s="13" t="s">
        <v>276</v>
      </c>
      <c r="F183" s="15">
        <v>8100</v>
      </c>
      <c r="XFD183" s="12">
        <f>SUM(F183:XFC183)</f>
        <v>8100</v>
      </c>
    </row>
    <row r="184" spans="1:6 16384:16384" s="11" customFormat="1" ht="14.25">
      <c r="A184" s="13" t="s">
        <v>277</v>
      </c>
      <c r="B184" s="14" t="s">
        <v>273</v>
      </c>
      <c r="C184" s="13" t="s">
        <v>18</v>
      </c>
      <c r="D184" s="13" t="s">
        <v>19</v>
      </c>
      <c r="E184" s="13" t="s">
        <v>278</v>
      </c>
      <c r="F184" s="15">
        <v>43556.61</v>
      </c>
      <c r="XFD184" s="12">
        <f>SUM(F184:XFC184)</f>
        <v>43556.61</v>
      </c>
    </row>
    <row r="185" spans="1:6 16384:16384" s="11" customFormat="1" ht="14.25">
      <c r="A185" s="13" t="s">
        <v>279</v>
      </c>
      <c r="B185" s="14" t="s">
        <v>273</v>
      </c>
      <c r="C185" s="13" t="s">
        <v>9</v>
      </c>
      <c r="D185" s="13" t="s">
        <v>13</v>
      </c>
      <c r="E185" s="13" t="s">
        <v>72</v>
      </c>
      <c r="F185" s="15">
        <v>1600</v>
      </c>
      <c r="XFD185" s="12">
        <f>SUM(F185:XFC185)</f>
        <v>1600</v>
      </c>
    </row>
    <row r="186" spans="1:6 16384:16384" s="11" customFormat="1" ht="14.25">
      <c r="A186" s="13" t="s">
        <v>279</v>
      </c>
      <c r="B186" s="14" t="s">
        <v>273</v>
      </c>
      <c r="C186" s="13" t="s">
        <v>9</v>
      </c>
      <c r="D186" s="13" t="s">
        <v>13</v>
      </c>
      <c r="E186" s="13" t="s">
        <v>280</v>
      </c>
      <c r="F186" s="15">
        <v>625</v>
      </c>
      <c r="XFD186" s="12">
        <f>SUM(F186:XFC186)</f>
        <v>625</v>
      </c>
    </row>
    <row r="187" spans="1:6 16384:16384" s="11" customFormat="1" ht="14.25">
      <c r="A187" s="13" t="s">
        <v>279</v>
      </c>
      <c r="B187" s="14" t="s">
        <v>273</v>
      </c>
      <c r="C187" s="13" t="s">
        <v>9</v>
      </c>
      <c r="D187" s="13" t="s">
        <v>13</v>
      </c>
      <c r="E187" s="13" t="s">
        <v>281</v>
      </c>
      <c r="F187" s="15">
        <v>600</v>
      </c>
      <c r="XFD187" s="12">
        <f>SUM(F187:XFC187)</f>
        <v>600</v>
      </c>
    </row>
    <row r="188" spans="1:6 16384:16384" s="11" customFormat="1" ht="14.25">
      <c r="A188" s="13" t="s">
        <v>282</v>
      </c>
      <c r="B188" s="14" t="s">
        <v>273</v>
      </c>
      <c r="C188" s="13" t="s">
        <v>283</v>
      </c>
      <c r="D188" s="13" t="s">
        <v>284</v>
      </c>
      <c r="E188" s="13" t="s">
        <v>285</v>
      </c>
      <c r="F188" s="15">
        <v>2100</v>
      </c>
      <c r="XFD188" s="12">
        <f>SUM(F188:XFC188)</f>
        <v>2100</v>
      </c>
    </row>
    <row r="189" spans="1:6 16384:16384" s="11" customFormat="1" ht="14.25">
      <c r="A189" s="13" t="s">
        <v>282</v>
      </c>
      <c r="B189" s="14" t="s">
        <v>273</v>
      </c>
      <c r="C189" s="13" t="s">
        <v>283</v>
      </c>
      <c r="D189" s="13" t="s">
        <v>284</v>
      </c>
      <c r="E189" s="13" t="s">
        <v>286</v>
      </c>
      <c r="F189" s="15">
        <v>600</v>
      </c>
      <c r="XFD189" s="12">
        <f>SUM(F189:XFC189)</f>
        <v>600</v>
      </c>
    </row>
    <row r="190" spans="1:6 16384:16384" s="11" customFormat="1" ht="14.25">
      <c r="A190" s="13" t="s">
        <v>287</v>
      </c>
      <c r="B190" s="14" t="s">
        <v>273</v>
      </c>
      <c r="C190" s="13" t="s">
        <v>36</v>
      </c>
      <c r="D190" s="13" t="s">
        <v>37</v>
      </c>
      <c r="E190" s="13" t="s">
        <v>288</v>
      </c>
      <c r="F190" s="15">
        <v>720.34</v>
      </c>
      <c r="XFD190" s="12">
        <f>SUM(F190:XFC190)</f>
        <v>720.34</v>
      </c>
    </row>
    <row r="191" spans="1:6 16384:16384" s="11" customFormat="1" ht="14.25">
      <c r="A191" s="13" t="s">
        <v>287</v>
      </c>
      <c r="B191" s="14" t="s">
        <v>273</v>
      </c>
      <c r="C191" s="13" t="s">
        <v>36</v>
      </c>
      <c r="D191" s="13" t="s">
        <v>37</v>
      </c>
      <c r="E191" s="13" t="s">
        <v>289</v>
      </c>
      <c r="F191" s="15">
        <v>677.97</v>
      </c>
      <c r="XFD191" s="12">
        <f>SUM(F191:XFC191)</f>
        <v>677.97</v>
      </c>
    </row>
    <row r="192" spans="1:6 16384:16384" s="11" customFormat="1" ht="14.25">
      <c r="A192" s="13" t="s">
        <v>287</v>
      </c>
      <c r="B192" s="14" t="s">
        <v>273</v>
      </c>
      <c r="C192" s="13" t="s">
        <v>36</v>
      </c>
      <c r="D192" s="13" t="s">
        <v>37</v>
      </c>
      <c r="E192" s="13" t="s">
        <v>290</v>
      </c>
      <c r="F192" s="15">
        <v>677.97</v>
      </c>
      <c r="XFD192" s="12">
        <f>SUM(F192:XFC192)</f>
        <v>677.97</v>
      </c>
    </row>
    <row r="193" spans="1:6 16384:16384" s="11" customFormat="1" ht="14.25">
      <c r="A193" s="13" t="s">
        <v>287</v>
      </c>
      <c r="B193" s="14" t="s">
        <v>273</v>
      </c>
      <c r="C193" s="13" t="s">
        <v>36</v>
      </c>
      <c r="D193" s="13" t="s">
        <v>37</v>
      </c>
      <c r="E193" s="13" t="s">
        <v>291</v>
      </c>
      <c r="F193" s="15">
        <v>677.97</v>
      </c>
      <c r="XFD193" s="12">
        <f>SUM(F193:XFC193)</f>
        <v>677.97</v>
      </c>
    </row>
    <row r="194" spans="1:6 16384:16384" s="11" customFormat="1" ht="14.25">
      <c r="A194" s="13" t="s">
        <v>287</v>
      </c>
      <c r="B194" s="14" t="s">
        <v>273</v>
      </c>
      <c r="C194" s="13" t="s">
        <v>36</v>
      </c>
      <c r="D194" s="13" t="s">
        <v>37</v>
      </c>
      <c r="E194" s="13" t="s">
        <v>8</v>
      </c>
      <c r="F194" s="15">
        <v>495.75</v>
      </c>
      <c r="XFD194" s="12">
        <f>SUM(F194:XFC194)</f>
        <v>495.75</v>
      </c>
    </row>
    <row r="195" spans="1:6 16384:16384" ht="18.75">
      <c r="A195"/>
      <c r="D195"/>
      <c r="E195" s="6" t="s">
        <v>4</v>
      </c>
      <c r="F195" s="16">
        <f>SUM(F6:F194)</f>
        <v>781921.72999999986</v>
      </c>
    </row>
    <row r="196" spans="1:6 16384:16384">
      <c r="A196"/>
      <c r="D196"/>
    </row>
    <row r="197" spans="1:6 16384:16384">
      <c r="A197"/>
      <c r="D197"/>
    </row>
    <row r="198" spans="1:6 16384:16384">
      <c r="A198"/>
      <c r="D198"/>
    </row>
    <row r="199" spans="1:6 16384:16384">
      <c r="A199"/>
      <c r="D199"/>
    </row>
    <row r="200" spans="1:6 16384:16384">
      <c r="A200"/>
      <c r="D200"/>
    </row>
    <row r="201" spans="1:6 16384:16384">
      <c r="A201"/>
      <c r="D201"/>
    </row>
    <row r="202" spans="1:6 16384:16384">
      <c r="A202"/>
      <c r="D202"/>
    </row>
    <row r="203" spans="1:6 16384:16384">
      <c r="A203"/>
      <c r="D203"/>
    </row>
    <row r="204" spans="1:6 16384:16384">
      <c r="A204"/>
      <c r="D204"/>
    </row>
    <row r="205" spans="1:6 16384:16384">
      <c r="A205"/>
      <c r="D205"/>
    </row>
    <row r="206" spans="1:6 16384:16384">
      <c r="A206"/>
      <c r="D206"/>
    </row>
    <row r="207" spans="1:6 16384:16384">
      <c r="A207"/>
      <c r="D207"/>
    </row>
    <row r="208" spans="1:6 16384:16384">
      <c r="A208"/>
      <c r="D208"/>
    </row>
    <row r="209" spans="1:4">
      <c r="A209"/>
      <c r="D209"/>
    </row>
    <row r="210" spans="1:4">
      <c r="A210"/>
      <c r="D210"/>
    </row>
    <row r="211" spans="1:4">
      <c r="A211"/>
      <c r="D211"/>
    </row>
    <row r="212" spans="1:4">
      <c r="A212"/>
      <c r="D212"/>
    </row>
    <row r="213" spans="1:4">
      <c r="A213"/>
      <c r="D213"/>
    </row>
    <row r="214" spans="1:4">
      <c r="A214"/>
      <c r="D214"/>
    </row>
    <row r="215" spans="1:4">
      <c r="A215"/>
      <c r="D215"/>
    </row>
    <row r="216" spans="1:4">
      <c r="A216"/>
      <c r="D216"/>
    </row>
    <row r="217" spans="1:4">
      <c r="A217"/>
      <c r="D217"/>
    </row>
    <row r="218" spans="1:4">
      <c r="A218"/>
      <c r="D218"/>
    </row>
    <row r="219" spans="1:4">
      <c r="A219"/>
      <c r="D219"/>
    </row>
    <row r="220" spans="1:4">
      <c r="A220"/>
      <c r="D220"/>
    </row>
    <row r="221" spans="1:4">
      <c r="A221"/>
      <c r="D221"/>
    </row>
    <row r="222" spans="1:4">
      <c r="A222"/>
      <c r="D222"/>
    </row>
    <row r="223" spans="1:4">
      <c r="A223"/>
      <c r="D223"/>
    </row>
    <row r="224" spans="1:4">
      <c r="A224"/>
      <c r="D224"/>
    </row>
    <row r="225" spans="1:4">
      <c r="A225"/>
      <c r="D225"/>
    </row>
    <row r="226" spans="1:4">
      <c r="A226"/>
      <c r="D226"/>
    </row>
    <row r="227" spans="1:4">
      <c r="A227"/>
      <c r="D227"/>
    </row>
    <row r="228" spans="1:4">
      <c r="A228"/>
      <c r="D228"/>
    </row>
    <row r="229" spans="1:4">
      <c r="A229"/>
      <c r="D229"/>
    </row>
    <row r="230" spans="1:4">
      <c r="A230"/>
      <c r="D230"/>
    </row>
    <row r="231" spans="1:4">
      <c r="A231"/>
      <c r="D231"/>
    </row>
    <row r="232" spans="1:4">
      <c r="A232"/>
      <c r="D232"/>
    </row>
    <row r="233" spans="1:4">
      <c r="A233"/>
      <c r="D233"/>
    </row>
    <row r="234" spans="1:4">
      <c r="A234"/>
      <c r="D234"/>
    </row>
    <row r="235" spans="1:4">
      <c r="A235"/>
      <c r="D235"/>
    </row>
    <row r="236" spans="1:4">
      <c r="A236"/>
      <c r="D236"/>
    </row>
    <row r="237" spans="1:4">
      <c r="A237"/>
      <c r="D237"/>
    </row>
    <row r="238" spans="1:4">
      <c r="A238"/>
      <c r="D238"/>
    </row>
    <row r="239" spans="1:4">
      <c r="A239"/>
      <c r="D239"/>
    </row>
    <row r="240" spans="1:4">
      <c r="A240"/>
      <c r="D240"/>
    </row>
    <row r="241" spans="1:4">
      <c r="A241"/>
      <c r="D241"/>
    </row>
    <row r="242" spans="1:4">
      <c r="A242"/>
      <c r="D242"/>
    </row>
    <row r="243" spans="1:4">
      <c r="A243"/>
      <c r="D243"/>
    </row>
    <row r="244" spans="1:4">
      <c r="A244"/>
      <c r="D244"/>
    </row>
    <row r="245" spans="1:4">
      <c r="A245"/>
      <c r="D245"/>
    </row>
    <row r="246" spans="1:4">
      <c r="A246"/>
      <c r="D246"/>
    </row>
    <row r="247" spans="1:4">
      <c r="A247"/>
      <c r="D247"/>
    </row>
    <row r="248" spans="1:4">
      <c r="A248"/>
      <c r="D248"/>
    </row>
    <row r="249" spans="1:4">
      <c r="A249"/>
      <c r="D249"/>
    </row>
    <row r="250" spans="1:4">
      <c r="A250"/>
      <c r="D250"/>
    </row>
    <row r="251" spans="1:4">
      <c r="A251"/>
      <c r="D251"/>
    </row>
    <row r="252" spans="1:4">
      <c r="A252"/>
      <c r="D252"/>
    </row>
    <row r="253" spans="1:4">
      <c r="A253"/>
      <c r="D253"/>
    </row>
    <row r="254" spans="1:4">
      <c r="A254"/>
      <c r="D254"/>
    </row>
    <row r="255" spans="1:4">
      <c r="A255"/>
      <c r="D255"/>
    </row>
    <row r="256" spans="1:4">
      <c r="A256"/>
      <c r="D256"/>
    </row>
    <row r="257" spans="1:4">
      <c r="A257"/>
      <c r="D257"/>
    </row>
    <row r="258" spans="1:4">
      <c r="A258"/>
      <c r="D258"/>
    </row>
    <row r="259" spans="1:4">
      <c r="A259"/>
      <c r="D259"/>
    </row>
    <row r="260" spans="1:4">
      <c r="A260"/>
      <c r="D260"/>
    </row>
    <row r="261" spans="1:4">
      <c r="A261"/>
      <c r="D261"/>
    </row>
    <row r="262" spans="1:4">
      <c r="A262"/>
      <c r="D262"/>
    </row>
    <row r="263" spans="1:4">
      <c r="A263"/>
      <c r="D263"/>
    </row>
    <row r="264" spans="1:4">
      <c r="A264"/>
      <c r="D264"/>
    </row>
    <row r="265" spans="1:4">
      <c r="A265"/>
      <c r="D265"/>
    </row>
    <row r="266" spans="1:4">
      <c r="A266"/>
      <c r="D266"/>
    </row>
    <row r="267" spans="1:4">
      <c r="A267"/>
      <c r="D267"/>
    </row>
    <row r="268" spans="1:4">
      <c r="A268"/>
      <c r="D268"/>
    </row>
    <row r="269" spans="1:4">
      <c r="A269"/>
      <c r="D269"/>
    </row>
    <row r="270" spans="1:4">
      <c r="A270"/>
      <c r="D270"/>
    </row>
    <row r="271" spans="1:4">
      <c r="A271"/>
      <c r="D271"/>
    </row>
    <row r="272" spans="1:4">
      <c r="A272"/>
      <c r="D272"/>
    </row>
    <row r="273" spans="1:4">
      <c r="A273"/>
      <c r="D273"/>
    </row>
    <row r="274" spans="1:4">
      <c r="A274"/>
      <c r="D274"/>
    </row>
    <row r="275" spans="1:4">
      <c r="A275"/>
      <c r="D275"/>
    </row>
    <row r="276" spans="1:4">
      <c r="A276"/>
      <c r="D276"/>
    </row>
    <row r="277" spans="1:4">
      <c r="A277"/>
      <c r="D277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Usuario</cp:lastModifiedBy>
  <dcterms:created xsi:type="dcterms:W3CDTF">2019-07-24T12:57:08Z</dcterms:created>
  <dcterms:modified xsi:type="dcterms:W3CDTF">2025-04-01T13:32:08Z</dcterms:modified>
</cp:coreProperties>
</file>